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izonline-my.sharepoint.com/personal/octavie_biku_giz_de/Documents/Bureau/Contrats en cours 2024/83455208_Recrutement de PSG des CFCL/DemServ/"/>
    </mc:Choice>
  </mc:AlternateContent>
  <xr:revisionPtr revIDLastSave="0" documentId="8_{7F25E138-C3F4-4BBE-8E07-FC1288B9421C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Baya II_Mwanga_Nsanguli_Kinkalu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3" i="1" l="1"/>
  <c r="H18" i="1"/>
  <c r="H16" i="1"/>
  <c r="H9" i="1"/>
  <c r="H12" i="1"/>
  <c r="H6" i="1" l="1"/>
  <c r="H15" i="1" l="1"/>
  <c r="H17" i="1"/>
  <c r="H11" i="1" l="1"/>
  <c r="H14" i="1"/>
  <c r="H7" i="1"/>
  <c r="H8" i="1"/>
  <c r="H5" i="1"/>
  <c r="H20" i="1" l="1"/>
</calcChain>
</file>

<file path=xl/sharedStrings.xml><?xml version="1.0" encoding="utf-8"?>
<sst xmlns="http://schemas.openxmlformats.org/spreadsheetml/2006/main" count="59" uniqueCount="34">
  <si>
    <t>No.</t>
  </si>
  <si>
    <t>Désignation</t>
  </si>
  <si>
    <t>Unité</t>
  </si>
  <si>
    <t>PU (USD)</t>
  </si>
  <si>
    <t>Total (USD)</t>
  </si>
  <si>
    <t>Jour</t>
  </si>
  <si>
    <t>Cadre de budget</t>
  </si>
  <si>
    <t xml:space="preserve">Réf. PO : </t>
  </si>
  <si>
    <t>Personne</t>
  </si>
  <si>
    <t>trajet</t>
  </si>
  <si>
    <t>moto</t>
  </si>
  <si>
    <t xml:space="preserve"> </t>
  </si>
  <si>
    <t>Nombre</t>
  </si>
  <si>
    <t>Quantité(1+3)</t>
  </si>
  <si>
    <t>Honoraire sur les prestations -Coordination</t>
  </si>
  <si>
    <t>Honoraire sur les prestations - Expert  GRN/PSG</t>
  </si>
  <si>
    <t>personne</t>
  </si>
  <si>
    <t>Forfait frais de mission terrain (20 USD per diem et 20 USD hébergement) expert GRN/PSG</t>
  </si>
  <si>
    <t>jours</t>
  </si>
  <si>
    <t>Transport local (location moto pour transport terrain) Expert GRN/PSG</t>
  </si>
  <si>
    <t>Honoraire sur les prestations  Expert foresterie SIG</t>
  </si>
  <si>
    <t>Transport local (location moto pour transport terrain) Expert Foresterie SIG</t>
  </si>
  <si>
    <t>Forfait frais de mission terrain (20 USD per diem et 20 USD hébergement) expert Foresterie/SIG</t>
  </si>
  <si>
    <t xml:space="preserve">Honoraire sur les prestations -  CT Botanistes </t>
  </si>
  <si>
    <t>Honoraire sur les prestations -  CT zoologistes</t>
  </si>
  <si>
    <t xml:space="preserve">Transport local (location moto pour transport terrain) Botanistes </t>
  </si>
  <si>
    <t>Transport local (location moto pour transport terrain) Zoologiste</t>
  </si>
  <si>
    <t>Forfait frais de mission terrain (20 USD per diem et 20 USD hébergement)  zoologists</t>
  </si>
  <si>
    <t>Forfait frais de mission terrain (20 USD per diem et 20 USD hébergement) Botanists</t>
  </si>
  <si>
    <t>jour</t>
  </si>
  <si>
    <t xml:space="preserve">Transport National (vol, taxi, gopass) </t>
  </si>
  <si>
    <t xml:space="preserve">Forfait frais de mission ville Kindu (45 USD per diem et 40 USD hébergement) </t>
  </si>
  <si>
    <t xml:space="preserve">Contrat / Mission/Activité :  Recrutement d’un bureau d’experts pour appui aux CL des CFCL Baya II, Mwanga, N'Sanguli, Kinkalu </t>
  </si>
  <si>
    <t>Date et signature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</si>
</sst>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_€_-;\-* #,##0.00\ _€_-;_-* &quot;-&quot;??\ _€_-;_-@_-"/>
  </numFmts>
  <fonts count="11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rgb="FF000000"/>
      <name val="Arial"/>
      <family val="2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b/>
      <u/>
      <sz val="11"/>
      <color theme="1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33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0" xfId="0" applyFont="1" applyBorder="1" applyAlignment="1">
      <alignment vertical="top"/>
    </xf>
    <xf numFmtId="164" fontId="1" fillId="0" borderId="0" xfId="0" applyNumberFormat="1" applyFont="1"/>
    <xf numFmtId="0" fontId="1" fillId="0" borderId="0" xfId="0" applyFont="1" applyBorder="1" applyAlignme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justify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43" fontId="6" fillId="0" borderId="1" xfId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43" fontId="6" fillId="3" borderId="1" xfId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43" fontId="5" fillId="0" borderId="1" xfId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9" fillId="0" borderId="0" xfId="0" applyFont="1"/>
    <xf numFmtId="0" fontId="9" fillId="0" borderId="0" xfId="0" applyFont="1" applyAlignment="1">
      <alignment horizontal="center"/>
    </xf>
    <xf numFmtId="0" fontId="8" fillId="0" borderId="0" xfId="0" applyFont="1"/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6" fillId="4" borderId="1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43" fontId="6" fillId="4" borderId="1" xfId="1" applyFont="1" applyFill="1" applyBorder="1" applyAlignment="1">
      <alignment horizontal="center" vertical="center" wrapText="1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6"/>
  <sheetViews>
    <sheetView tabSelected="1" view="pageLayout" zoomScaleNormal="80" workbookViewId="0">
      <selection activeCell="H19" sqref="H19"/>
    </sheetView>
  </sheetViews>
  <sheetFormatPr baseColWidth="10" defaultColWidth="10.85546875" defaultRowHeight="12" x14ac:dyDescent="0.2"/>
  <cols>
    <col min="1" max="1" width="6.85546875" style="1" customWidth="1"/>
    <col min="2" max="2" width="52.85546875" style="2" customWidth="1"/>
    <col min="3" max="3" width="9.42578125" style="1" customWidth="1"/>
    <col min="4" max="4" width="11.28515625" style="1" customWidth="1"/>
    <col min="5" max="5" width="11.85546875" style="2" customWidth="1"/>
    <col min="6" max="6" width="8.28515625" style="1" customWidth="1"/>
    <col min="7" max="7" width="15.140625" style="1" customWidth="1"/>
    <col min="8" max="8" width="18.7109375" style="2" customWidth="1"/>
    <col min="9" max="9" width="34.140625" style="2" customWidth="1"/>
    <col min="10" max="16384" width="10.85546875" style="2"/>
  </cols>
  <sheetData>
    <row r="1" spans="1:9" ht="35.1" customHeight="1" x14ac:dyDescent="0.25">
      <c r="A1" s="19"/>
      <c r="B1" s="27" t="s">
        <v>6</v>
      </c>
      <c r="C1" s="21"/>
      <c r="D1" s="21"/>
      <c r="E1" s="20"/>
      <c r="F1" s="19"/>
      <c r="G1" s="19"/>
      <c r="H1" s="22"/>
    </row>
    <row r="2" spans="1:9" ht="35.1" customHeight="1" x14ac:dyDescent="0.2">
      <c r="A2" s="24" t="s">
        <v>32</v>
      </c>
      <c r="B2" s="25"/>
      <c r="C2" s="25"/>
      <c r="D2" s="25"/>
      <c r="E2" s="25"/>
      <c r="F2" s="25"/>
      <c r="G2" s="25"/>
      <c r="H2" s="25"/>
      <c r="I2" s="3"/>
    </row>
    <row r="3" spans="1:9" ht="35.1" customHeight="1" x14ac:dyDescent="0.2">
      <c r="A3" s="26" t="s">
        <v>7</v>
      </c>
      <c r="B3" s="26"/>
      <c r="C3" s="19"/>
      <c r="D3" s="19"/>
      <c r="E3" s="22"/>
      <c r="F3" s="19"/>
      <c r="G3" s="19"/>
      <c r="H3" s="22"/>
    </row>
    <row r="4" spans="1:9" ht="35.1" customHeight="1" x14ac:dyDescent="0.2">
      <c r="A4" s="6" t="s">
        <v>0</v>
      </c>
      <c r="B4" s="7" t="s">
        <v>1</v>
      </c>
      <c r="C4" s="6" t="s">
        <v>12</v>
      </c>
      <c r="D4" s="8" t="s">
        <v>2</v>
      </c>
      <c r="E4" s="8" t="s">
        <v>13</v>
      </c>
      <c r="F4" s="8" t="s">
        <v>2</v>
      </c>
      <c r="G4" s="6" t="s">
        <v>3</v>
      </c>
      <c r="H4" s="6" t="s">
        <v>4</v>
      </c>
    </row>
    <row r="5" spans="1:9" ht="35.1" customHeight="1" x14ac:dyDescent="0.2">
      <c r="A5" s="23">
        <v>1</v>
      </c>
      <c r="B5" s="9" t="s">
        <v>14</v>
      </c>
      <c r="C5" s="10">
        <v>1</v>
      </c>
      <c r="D5" s="10" t="s">
        <v>8</v>
      </c>
      <c r="E5" s="11">
        <v>15</v>
      </c>
      <c r="F5" s="10" t="s">
        <v>5</v>
      </c>
      <c r="G5" s="31"/>
      <c r="H5" s="13">
        <f t="shared" ref="H5:H18" si="0">C5*E5*G5</f>
        <v>0</v>
      </c>
    </row>
    <row r="6" spans="1:9" ht="35.1" customHeight="1" x14ac:dyDescent="0.2">
      <c r="A6" s="23">
        <v>2</v>
      </c>
      <c r="B6" s="9" t="s">
        <v>15</v>
      </c>
      <c r="C6" s="10">
        <v>2</v>
      </c>
      <c r="D6" s="10" t="s">
        <v>16</v>
      </c>
      <c r="E6" s="11">
        <v>30</v>
      </c>
      <c r="F6" s="10" t="s">
        <v>18</v>
      </c>
      <c r="G6" s="31"/>
      <c r="H6" s="13">
        <f t="shared" si="0"/>
        <v>0</v>
      </c>
    </row>
    <row r="7" spans="1:9" ht="35.1" customHeight="1" x14ac:dyDescent="0.2">
      <c r="A7" s="23">
        <v>3</v>
      </c>
      <c r="B7" s="9" t="s">
        <v>20</v>
      </c>
      <c r="C7" s="10">
        <v>2</v>
      </c>
      <c r="D7" s="10" t="s">
        <v>8</v>
      </c>
      <c r="E7" s="11">
        <v>50</v>
      </c>
      <c r="F7" s="10" t="s">
        <v>5</v>
      </c>
      <c r="G7" s="31"/>
      <c r="H7" s="13">
        <f t="shared" si="0"/>
        <v>0</v>
      </c>
    </row>
    <row r="8" spans="1:9" ht="35.1" customHeight="1" x14ac:dyDescent="0.2">
      <c r="A8" s="23">
        <v>4</v>
      </c>
      <c r="B8" s="9" t="s">
        <v>23</v>
      </c>
      <c r="C8" s="10">
        <v>2</v>
      </c>
      <c r="D8" s="10" t="s">
        <v>8</v>
      </c>
      <c r="E8" s="11">
        <v>50</v>
      </c>
      <c r="F8" s="10" t="s">
        <v>5</v>
      </c>
      <c r="G8" s="31"/>
      <c r="H8" s="13">
        <f t="shared" si="0"/>
        <v>0</v>
      </c>
    </row>
    <row r="9" spans="1:9" ht="35.1" customHeight="1" x14ac:dyDescent="0.2">
      <c r="A9" s="23">
        <v>5</v>
      </c>
      <c r="B9" s="9" t="s">
        <v>24</v>
      </c>
      <c r="C9" s="10">
        <v>2</v>
      </c>
      <c r="D9" s="14" t="s">
        <v>8</v>
      </c>
      <c r="E9" s="15">
        <v>40</v>
      </c>
      <c r="F9" s="14" t="s">
        <v>29</v>
      </c>
      <c r="G9" s="31"/>
      <c r="H9" s="13">
        <f t="shared" si="0"/>
        <v>0</v>
      </c>
    </row>
    <row r="10" spans="1:9" ht="35.1" customHeight="1" x14ac:dyDescent="0.2">
      <c r="A10" s="23">
        <v>6</v>
      </c>
      <c r="B10" s="9" t="s">
        <v>30</v>
      </c>
      <c r="C10" s="29"/>
      <c r="D10" s="14" t="s">
        <v>8</v>
      </c>
      <c r="E10" s="30"/>
      <c r="F10" s="14" t="s">
        <v>9</v>
      </c>
      <c r="G10" s="29"/>
      <c r="H10" s="16"/>
    </row>
    <row r="11" spans="1:9" ht="35.1" customHeight="1" x14ac:dyDescent="0.2">
      <c r="A11" s="23">
        <v>7</v>
      </c>
      <c r="B11" s="9" t="s">
        <v>19</v>
      </c>
      <c r="C11" s="10">
        <v>2</v>
      </c>
      <c r="D11" s="10" t="s">
        <v>10</v>
      </c>
      <c r="E11" s="10">
        <v>9</v>
      </c>
      <c r="F11" s="10" t="s">
        <v>5</v>
      </c>
      <c r="G11" s="10">
        <v>45</v>
      </c>
      <c r="H11" s="13">
        <f t="shared" si="0"/>
        <v>810</v>
      </c>
    </row>
    <row r="12" spans="1:9" ht="35.1" customHeight="1" x14ac:dyDescent="0.2">
      <c r="A12" s="23">
        <v>8</v>
      </c>
      <c r="B12" s="9" t="s">
        <v>21</v>
      </c>
      <c r="C12" s="10">
        <v>2</v>
      </c>
      <c r="D12" s="10" t="s">
        <v>10</v>
      </c>
      <c r="E12" s="10">
        <v>5</v>
      </c>
      <c r="F12" s="10" t="s">
        <v>5</v>
      </c>
      <c r="G12" s="10">
        <v>45</v>
      </c>
      <c r="H12" s="13">
        <f t="shared" si="0"/>
        <v>450</v>
      </c>
    </row>
    <row r="13" spans="1:9" ht="35.1" customHeight="1" x14ac:dyDescent="0.2">
      <c r="A13" s="23">
        <v>9</v>
      </c>
      <c r="B13" s="9" t="s">
        <v>25</v>
      </c>
      <c r="C13" s="10">
        <v>2</v>
      </c>
      <c r="D13" s="10" t="s">
        <v>10</v>
      </c>
      <c r="E13" s="10">
        <v>5</v>
      </c>
      <c r="F13" s="10" t="s">
        <v>5</v>
      </c>
      <c r="G13" s="10">
        <v>45</v>
      </c>
      <c r="H13" s="13">
        <f t="shared" si="0"/>
        <v>450</v>
      </c>
    </row>
    <row r="14" spans="1:9" ht="35.1" customHeight="1" x14ac:dyDescent="0.2">
      <c r="A14" s="23">
        <v>10</v>
      </c>
      <c r="B14" s="9" t="s">
        <v>26</v>
      </c>
      <c r="C14" s="10">
        <v>2</v>
      </c>
      <c r="D14" s="10" t="s">
        <v>10</v>
      </c>
      <c r="E14" s="12">
        <v>5</v>
      </c>
      <c r="F14" s="10" t="s">
        <v>5</v>
      </c>
      <c r="G14" s="10">
        <v>45</v>
      </c>
      <c r="H14" s="13">
        <f t="shared" si="0"/>
        <v>450</v>
      </c>
    </row>
    <row r="15" spans="1:9" ht="35.1" customHeight="1" x14ac:dyDescent="0.2">
      <c r="A15" s="23">
        <v>11</v>
      </c>
      <c r="B15" s="9" t="s">
        <v>17</v>
      </c>
      <c r="C15" s="10">
        <v>2</v>
      </c>
      <c r="D15" s="10" t="s">
        <v>8</v>
      </c>
      <c r="E15" s="12">
        <v>25</v>
      </c>
      <c r="F15" s="10" t="s">
        <v>5</v>
      </c>
      <c r="G15" s="10">
        <v>40</v>
      </c>
      <c r="H15" s="13">
        <f t="shared" si="0"/>
        <v>2000</v>
      </c>
      <c r="I15" s="5"/>
    </row>
    <row r="16" spans="1:9" ht="35.1" customHeight="1" x14ac:dyDescent="0.2">
      <c r="A16" s="23">
        <v>12</v>
      </c>
      <c r="B16" s="9" t="s">
        <v>22</v>
      </c>
      <c r="C16" s="10">
        <v>2</v>
      </c>
      <c r="D16" s="10" t="s">
        <v>8</v>
      </c>
      <c r="E16" s="12">
        <v>47</v>
      </c>
      <c r="F16" s="10" t="s">
        <v>5</v>
      </c>
      <c r="G16" s="10">
        <v>40</v>
      </c>
      <c r="H16" s="13">
        <f t="shared" si="0"/>
        <v>3760</v>
      </c>
      <c r="I16" s="5"/>
    </row>
    <row r="17" spans="1:10" ht="35.1" customHeight="1" x14ac:dyDescent="0.2">
      <c r="A17" s="23">
        <v>13</v>
      </c>
      <c r="B17" s="9" t="s">
        <v>28</v>
      </c>
      <c r="C17" s="10">
        <v>2</v>
      </c>
      <c r="D17" s="10" t="s">
        <v>8</v>
      </c>
      <c r="E17" s="12">
        <v>47</v>
      </c>
      <c r="F17" s="10" t="s">
        <v>5</v>
      </c>
      <c r="G17" s="10">
        <v>40</v>
      </c>
      <c r="H17" s="13">
        <f t="shared" si="0"/>
        <v>3760</v>
      </c>
      <c r="I17" s="5"/>
    </row>
    <row r="18" spans="1:10" ht="35.1" customHeight="1" x14ac:dyDescent="0.2">
      <c r="A18" s="23">
        <v>14</v>
      </c>
      <c r="B18" s="9" t="s">
        <v>27</v>
      </c>
      <c r="C18" s="10">
        <v>2</v>
      </c>
      <c r="D18" s="10" t="s">
        <v>8</v>
      </c>
      <c r="E18" s="12">
        <v>37</v>
      </c>
      <c r="F18" s="10" t="s">
        <v>5</v>
      </c>
      <c r="G18" s="10">
        <v>40</v>
      </c>
      <c r="H18" s="13">
        <f t="shared" si="0"/>
        <v>2960</v>
      </c>
      <c r="I18" s="5"/>
    </row>
    <row r="19" spans="1:10" ht="35.1" customHeight="1" x14ac:dyDescent="0.2">
      <c r="A19" s="23">
        <v>15</v>
      </c>
      <c r="B19" s="9" t="s">
        <v>31</v>
      </c>
      <c r="C19" s="29"/>
      <c r="D19" s="10" t="s">
        <v>8</v>
      </c>
      <c r="E19" s="12"/>
      <c r="F19" s="10" t="s">
        <v>5</v>
      </c>
      <c r="G19" s="10">
        <v>85</v>
      </c>
      <c r="H19" s="32"/>
      <c r="I19" s="5"/>
    </row>
    <row r="20" spans="1:10" ht="35.1" customHeight="1" x14ac:dyDescent="0.2">
      <c r="A20" s="6"/>
      <c r="B20" s="17" t="s">
        <v>4</v>
      </c>
      <c r="C20" s="6"/>
      <c r="D20" s="6"/>
      <c r="E20" s="17"/>
      <c r="F20" s="6"/>
      <c r="G20" s="6"/>
      <c r="H20" s="18">
        <f>SUM(H5:H19)</f>
        <v>14640</v>
      </c>
    </row>
    <row r="21" spans="1:10" ht="14.25" x14ac:dyDescent="0.2">
      <c r="A21" s="19"/>
      <c r="B21" s="22"/>
      <c r="C21" s="19"/>
      <c r="D21" s="19"/>
      <c r="E21" s="22"/>
      <c r="F21" s="19"/>
      <c r="G21" s="19"/>
      <c r="H21" s="22"/>
    </row>
    <row r="22" spans="1:10" x14ac:dyDescent="0.2">
      <c r="H22" s="4"/>
    </row>
    <row r="23" spans="1:10" ht="29.25" customHeight="1" x14ac:dyDescent="0.2">
      <c r="B23" s="28" t="s">
        <v>33</v>
      </c>
    </row>
    <row r="26" spans="1:10" x14ac:dyDescent="0.2">
      <c r="J26" s="2" t="s">
        <v>11</v>
      </c>
    </row>
  </sheetData>
  <mergeCells count="2">
    <mergeCell ref="A2:H2"/>
    <mergeCell ref="A3:B3"/>
  </mergeCells>
  <phoneticPr fontId="4" type="noConversion"/>
  <pageMargins left="0.38541666666666669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860349DE724CB44ABBD15F860A605E0" ma:contentTypeVersion="10" ma:contentTypeDescription="Crée un document." ma:contentTypeScope="" ma:versionID="1c693e8c10cf454dbc26fd9435a3c8d6">
  <xsd:schema xmlns:xsd="http://www.w3.org/2001/XMLSchema" xmlns:xs="http://www.w3.org/2001/XMLSchema" xmlns:p="http://schemas.microsoft.com/office/2006/metadata/properties" xmlns:ns2="e232d111-be97-4535-9c74-509b0c8f1292" xmlns:ns3="18664943-67c3-41c1-acb9-d3bfe6b2b11e" targetNamespace="http://schemas.microsoft.com/office/2006/metadata/properties" ma:root="true" ma:fieldsID="c68cc6d705f734b945aa43cf6b890000" ns2:_="" ns3:_="">
    <xsd:import namespace="e232d111-be97-4535-9c74-509b0c8f1292"/>
    <xsd:import namespace="18664943-67c3-41c1-acb9-d3bfe6b2b11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32d111-be97-4535-9c74-509b0c8f129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664943-67c3-41c1-acb9-d3bfe6b2b11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DFF8419-EE83-4332-9863-19D04C509D2A}"/>
</file>

<file path=customXml/itemProps2.xml><?xml version="1.0" encoding="utf-8"?>
<ds:datastoreItem xmlns:ds="http://schemas.openxmlformats.org/officeDocument/2006/customXml" ds:itemID="{DE5AFEB4-127A-48AE-91EB-64780E946CDC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Baya II_Mwanga_Nsanguli_Kinkalu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Eliane Kiameso</dc:creator>
  <cp:lastModifiedBy>OCTAVIE BIKU</cp:lastModifiedBy>
  <cp:lastPrinted>2020-12-07T17:10:53Z</cp:lastPrinted>
  <dcterms:created xsi:type="dcterms:W3CDTF">2019-04-17T13:03:17Z</dcterms:created>
  <dcterms:modified xsi:type="dcterms:W3CDTF">2023-11-27T15:51:07Z</dcterms:modified>
</cp:coreProperties>
</file>