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defaultThemeVersion="124226"/>
  <mc:AlternateContent xmlns:mc="http://schemas.openxmlformats.org/markup-compatibility/2006">
    <mc:Choice Requires="x15">
      <x15ac:absPath xmlns:x15ac="http://schemas.microsoft.com/office/spreadsheetml/2010/11/ac" url="C:\Users\UserNA9043\Desktop\MY\Consultances\APPEL D'OFFRE 2024\CT SERGE\COLLECTE DES DONNEES SERGE\"/>
    </mc:Choice>
  </mc:AlternateContent>
  <xr:revisionPtr revIDLastSave="0" documentId="13_ncr:1_{A01F3C8F-3A60-425B-97E9-2ED55CEFC05C}" xr6:coauthVersionLast="46" xr6:coauthVersionMax="46" xr10:uidLastSave="{00000000-0000-0000-0000-000000000000}"/>
  <bookViews>
    <workbookView xWindow="-110" yWindow="-110" windowWidth="19420" windowHeight="11620" xr2:uid="{00000000-000D-0000-FFFF-FFFF00000000}"/>
  </bookViews>
  <sheets>
    <sheet name="Analyse offres" sheetId="5" r:id="rId1"/>
  </sheets>
  <definedNames>
    <definedName name="_xlnm.Print_Area" localSheetId="0">'Analyse offres'!$A$1:$G$38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1" i="5" l="1"/>
  <c r="J31" i="5" l="1"/>
  <c r="H31" i="5"/>
  <c r="C23" i="5"/>
  <c r="C29" i="5" l="1"/>
  <c r="C30" i="5" s="1"/>
  <c r="C31" i="5" l="1"/>
  <c r="F31" i="5" l="1"/>
  <c r="D31" i="5"/>
</calcChain>
</file>

<file path=xl/sharedStrings.xml><?xml version="1.0" encoding="utf-8"?>
<sst xmlns="http://schemas.openxmlformats.org/spreadsheetml/2006/main" count="63" uniqueCount="51">
  <si>
    <t>Programme :</t>
  </si>
  <si>
    <t xml:space="preserve">PN : </t>
  </si>
  <si>
    <t>Contrat/Mission/Activité :</t>
  </si>
  <si>
    <t>Contractant/Nom :</t>
  </si>
  <si>
    <t>ND</t>
  </si>
  <si>
    <t>Période :</t>
  </si>
  <si>
    <t>Evaluation des offres</t>
  </si>
  <si>
    <t>No.</t>
  </si>
  <si>
    <t>Critères d'évaluation</t>
  </si>
  <si>
    <t>Echelle de notation</t>
  </si>
  <si>
    <t xml:space="preserve">Evaluation de l'offre technique </t>
  </si>
  <si>
    <t>1</t>
  </si>
  <si>
    <t>2.1</t>
  </si>
  <si>
    <t>2.2</t>
  </si>
  <si>
    <t>2.3</t>
  </si>
  <si>
    <t>2.4</t>
  </si>
  <si>
    <t>2.5</t>
  </si>
  <si>
    <t>2.6</t>
  </si>
  <si>
    <t>2.7</t>
  </si>
  <si>
    <t>Sous-Total (1)</t>
  </si>
  <si>
    <t>2</t>
  </si>
  <si>
    <t>Evaluation de la proposition technique</t>
  </si>
  <si>
    <t>Autres aspects pertinents de l'offre</t>
  </si>
  <si>
    <t>Sous-Total (2)</t>
  </si>
  <si>
    <t>TOTAL (PAR EVALUATEUR) notation offre technique</t>
  </si>
  <si>
    <t>TOTAL (MOYENNE DES EVALUATEURS) notation offre technique</t>
  </si>
  <si>
    <t>Le seuil d'acceptation des offres techniques : minimum 70 %</t>
  </si>
  <si>
    <t>Attribution du marché :</t>
  </si>
  <si>
    <t>Evaluateurs (nom / fonction / date et signature) :</t>
  </si>
  <si>
    <t xml:space="preserve">Recrutement d’un cabinet de consultance ou un bureau d'experts </t>
  </si>
  <si>
    <t xml:space="preserve">Evaluateur 1: </t>
  </si>
  <si>
    <t xml:space="preserve">Evaluateur 2: </t>
  </si>
  <si>
    <t>Expérience de rapportage et niveau de maîtrise IT : Parfaite maitrise dans l’élaboration des rapports sur les résultats</t>
  </si>
  <si>
    <t>Interprétation des termes de référence et des objectifs</t>
  </si>
  <si>
    <t xml:space="preserve">Logique de l'approche, qualité et cohérence de la méthodologie </t>
  </si>
  <si>
    <t xml:space="preserve">Evaluation des Experts </t>
  </si>
  <si>
    <t xml:space="preserve">Concept de mise en oeuvre </t>
  </si>
  <si>
    <t>Candidat A</t>
  </si>
  <si>
    <t>Candidat B</t>
  </si>
  <si>
    <t>Candidat C</t>
  </si>
  <si>
    <t>Candidat D</t>
  </si>
  <si>
    <t>Candidat E</t>
  </si>
  <si>
    <t>Projet de Bonne Gestion de Revenue Infranationaux du Secteur Minier de la RDC (ProGERIM II )</t>
  </si>
  <si>
    <t>Niveau de connaissance du contexte du terrain : Expérience de travail dans les zones rurales de la RDC et sur le processus de décentralisation et planification locale</t>
  </si>
  <si>
    <t>Collectes des données de base relatives aux indicateurs du ProGERIM II</t>
  </si>
  <si>
    <t>Formation : Diplôme de licence ou master en sciences sociales, sciences économiques, sciences de la gestion, ou disciplines similaires</t>
  </si>
  <si>
    <t>Expérience professionnelle générale : avoir réalisé au moins trois missions similaires dans le cadre de la collecte des données, évaluation, monitoring des projets, également de l'expérience dans l'analyse et la préparation de données. De préférence dans le contexte de la coopération au développement et des finances publiques</t>
  </si>
  <si>
    <t>Expérience professionnelle spécifique : Expérience de plus de 5 ans dans la coopération avec les services étatiques ou administrations publiques et la société civile au niveau local</t>
  </si>
  <si>
    <t>Niveau des compétences méthodologiques : Expertise dans la conception et la réalisation de consultations et d'interviews impliquant des profils des participants venant des domaines et des compétences diverses</t>
  </si>
  <si>
    <t>Niveau de maîtrise des langues : Parfaite maitrise (oral et écrit) du Français et /ou Swahili</t>
  </si>
  <si>
    <t>23.2031.5-001.00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</si>
</sst>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Arial"/>
      <family val="2"/>
    </font>
    <font>
      <sz val="11"/>
      <color theme="1"/>
      <name val="Arial"/>
      <family val="2"/>
    </font>
    <font>
      <b/>
      <sz val="10"/>
      <name val="Arial"/>
      <family val="2"/>
    </font>
    <font>
      <sz val="10"/>
      <name val="Arial"/>
      <family val="2"/>
    </font>
    <font>
      <b/>
      <sz val="10"/>
      <color theme="1"/>
      <name val="Arial"/>
      <family val="2"/>
    </font>
    <font>
      <sz val="10"/>
      <color theme="1"/>
      <name val="Arial"/>
      <family val="2"/>
    </font>
    <font>
      <b/>
      <sz val="14"/>
      <color theme="1"/>
      <name val="Arial"/>
      <family val="2"/>
    </font>
    <font>
      <sz val="11"/>
      <name val="Arial"/>
      <family val="2"/>
    </font>
    <font>
      <sz val="8"/>
      <color theme="1"/>
      <name val="Arial"/>
      <family val="2"/>
    </font>
    <font>
      <b/>
      <sz val="11"/>
      <color rgb="FF000000"/>
      <name val="Arial"/>
      <family val="2"/>
    </font>
    <font>
      <sz val="11"/>
      <color rgb="FF000000"/>
      <name val="Arial"/>
      <family val="2"/>
    </font>
    <font>
      <b/>
      <sz val="12"/>
      <name val="Arial"/>
      <family val="2"/>
    </font>
    <font>
      <b/>
      <u/>
      <sz val="11"/>
      <color rgb="FF000000"/>
      <name val="Arial"/>
      <family val="2"/>
    </font>
    <font>
      <sz val="8"/>
      <name val="Calibri"/>
      <family val="2"/>
      <scheme val="minor"/>
    </font>
    <font>
      <b/>
      <sz val="11"/>
      <color theme="1"/>
      <name val="Arial"/>
      <family val="2"/>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6" tint="0.59999389629810485"/>
        <bgColor indexed="64"/>
      </patternFill>
    </fill>
    <fill>
      <patternFill patternType="solid">
        <fgColor theme="0" tint="-0.249977111117893"/>
        <bgColor indexed="64"/>
      </patternFill>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0" fontId="6" fillId="0" borderId="0" xfId="0" applyFont="1"/>
    <xf numFmtId="0" fontId="6" fillId="0" borderId="2" xfId="0" applyFont="1" applyBorder="1" applyAlignment="1">
      <alignment horizontal="center" vertical="center"/>
    </xf>
    <xf numFmtId="0" fontId="2" fillId="0" borderId="0" xfId="0" applyFont="1"/>
    <xf numFmtId="0" fontId="3" fillId="3" borderId="2" xfId="0" applyFont="1" applyFill="1" applyBorder="1" applyAlignment="1">
      <alignment horizontal="center" vertical="center"/>
    </xf>
    <xf numFmtId="0" fontId="6" fillId="0" borderId="2" xfId="0" applyFont="1" applyBorder="1" applyAlignment="1">
      <alignment horizontal="left" vertical="center" wrapText="1"/>
    </xf>
    <xf numFmtId="0" fontId="4" fillId="0" borderId="2" xfId="0" applyFont="1" applyBorder="1" applyAlignment="1">
      <alignment horizontal="left" vertical="center" wrapText="1"/>
    </xf>
    <xf numFmtId="0" fontId="3" fillId="2" borderId="2" xfId="0" applyFont="1" applyFill="1" applyBorder="1" applyAlignment="1">
      <alignment horizontal="center" vertical="center"/>
    </xf>
    <xf numFmtId="0" fontId="6" fillId="3" borderId="2" xfId="0" applyFont="1" applyFill="1" applyBorder="1" applyAlignment="1">
      <alignment vertical="center"/>
    </xf>
    <xf numFmtId="0" fontId="3"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5" fillId="3" borderId="2" xfId="0" applyFont="1" applyFill="1" applyBorder="1" applyAlignment="1">
      <alignment horizontal="left" vertical="center" wrapText="1"/>
    </xf>
    <xf numFmtId="49" fontId="3" fillId="3" borderId="2" xfId="0" applyNumberFormat="1" applyFont="1" applyFill="1" applyBorder="1" applyAlignment="1">
      <alignment horizontal="center" vertical="center"/>
    </xf>
    <xf numFmtId="49" fontId="3" fillId="2" borderId="2" xfId="0" applyNumberFormat="1" applyFont="1" applyFill="1" applyBorder="1" applyAlignment="1">
      <alignment vertical="center"/>
    </xf>
    <xf numFmtId="49" fontId="3" fillId="3" borderId="2" xfId="0" applyNumberFormat="1" applyFont="1" applyFill="1" applyBorder="1" applyAlignment="1">
      <alignment vertical="center"/>
    </xf>
    <xf numFmtId="49" fontId="2" fillId="0" borderId="0" xfId="0" applyNumberFormat="1" applyFont="1" applyAlignment="1">
      <alignment vertical="top"/>
    </xf>
    <xf numFmtId="49" fontId="4" fillId="0" borderId="2" xfId="0" applyNumberFormat="1" applyFont="1" applyBorder="1" applyAlignment="1">
      <alignment horizontal="center" vertical="center"/>
    </xf>
    <xf numFmtId="0" fontId="9" fillId="0" borderId="0" xfId="0" applyFont="1"/>
    <xf numFmtId="49" fontId="3" fillId="4" borderId="2" xfId="0" applyNumberFormat="1" applyFont="1" applyFill="1" applyBorder="1" applyAlignment="1">
      <alignment horizontal="center" vertical="center"/>
    </xf>
    <xf numFmtId="0" fontId="7" fillId="0" borderId="0" xfId="0" applyFont="1"/>
    <xf numFmtId="0" fontId="11" fillId="0" borderId="0" xfId="0" applyFont="1" applyAlignment="1">
      <alignment vertical="center"/>
    </xf>
    <xf numFmtId="0" fontId="10" fillId="0" borderId="0" xfId="0" applyFont="1" applyAlignment="1">
      <alignment vertical="center"/>
    </xf>
    <xf numFmtId="0" fontId="10" fillId="0" borderId="0" xfId="0" applyFont="1" applyAlignment="1">
      <alignment vertical="top"/>
    </xf>
    <xf numFmtId="0" fontId="11" fillId="0" borderId="0" xfId="0" applyFont="1" applyAlignment="1">
      <alignment vertical="top"/>
    </xf>
    <xf numFmtId="0" fontId="8" fillId="0" borderId="0" xfId="0" applyFont="1" applyAlignment="1">
      <alignment vertical="center"/>
    </xf>
    <xf numFmtId="49" fontId="3" fillId="4" borderId="2" xfId="0" applyNumberFormat="1" applyFont="1" applyFill="1" applyBorder="1" applyAlignment="1">
      <alignment horizontal="left" vertical="center"/>
    </xf>
    <xf numFmtId="0" fontId="13" fillId="0" borderId="0" xfId="0" applyFont="1" applyAlignment="1">
      <alignment vertical="top"/>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49" fontId="1" fillId="0" borderId="0" xfId="0" applyNumberFormat="1" applyFont="1" applyAlignment="1">
      <alignment vertical="center"/>
    </xf>
    <xf numFmtId="0" fontId="6" fillId="0" borderId="2" xfId="0" applyFont="1" applyFill="1" applyBorder="1" applyAlignment="1">
      <alignment horizontal="left" vertical="center" wrapText="1"/>
    </xf>
    <xf numFmtId="49" fontId="12" fillId="3" borderId="2" xfId="0" applyNumberFormat="1" applyFont="1" applyFill="1" applyBorder="1" applyAlignment="1">
      <alignment horizontal="left" vertical="center"/>
    </xf>
    <xf numFmtId="0" fontId="3" fillId="3" borderId="2" xfId="0" applyFont="1" applyFill="1" applyBorder="1" applyAlignment="1">
      <alignment horizontal="left" vertical="center"/>
    </xf>
    <xf numFmtId="0" fontId="3" fillId="3" borderId="2" xfId="0" applyFont="1" applyFill="1" applyBorder="1" applyAlignment="1">
      <alignment horizontal="center" vertical="center" wrapText="1"/>
    </xf>
    <xf numFmtId="49" fontId="3" fillId="5" borderId="2" xfId="0" applyNumberFormat="1" applyFont="1" applyFill="1" applyBorder="1" applyAlignment="1">
      <alignment horizontal="center" vertic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xf>
    <xf numFmtId="49" fontId="15" fillId="0" borderId="2" xfId="0" applyNumberFormat="1" applyFont="1" applyBorder="1" applyAlignment="1">
      <alignment vertical="center"/>
    </xf>
    <xf numFmtId="0" fontId="15" fillId="0" borderId="2" xfId="0" applyFont="1" applyBorder="1" applyAlignment="1">
      <alignment vertical="center"/>
    </xf>
    <xf numFmtId="0" fontId="1" fillId="0" borderId="2" xfId="0" applyFont="1" applyBorder="1" applyAlignment="1">
      <alignment vertical="center"/>
    </xf>
    <xf numFmtId="0" fontId="6" fillId="0" borderId="2" xfId="0" applyFont="1" applyBorder="1" applyAlignment="1">
      <alignment horizontal="left" vertical="top" wrapText="1"/>
    </xf>
    <xf numFmtId="0" fontId="16" fillId="0" borderId="0" xfId="0" applyFont="1" applyAlignment="1">
      <alignment vertical="top" wrapText="1"/>
    </xf>
    <xf numFmtId="0" fontId="6" fillId="0" borderId="0" xfId="0" applyFont="1" applyAlignment="1">
      <alignment horizontal="justify" vertical="center"/>
    </xf>
    <xf numFmtId="0" fontId="10" fillId="0" borderId="0" xfId="0" applyFont="1" applyAlignment="1">
      <alignment horizontal="left" vertical="center"/>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11" fillId="0" borderId="0" xfId="0" applyFont="1" applyAlignment="1">
      <alignment horizontal="left"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10"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6"/>
  <sheetViews>
    <sheetView tabSelected="1" zoomScale="87" zoomScaleNormal="87" zoomScaleSheetLayoutView="100" workbookViewId="0">
      <selection activeCell="I5" sqref="I5"/>
    </sheetView>
  </sheetViews>
  <sheetFormatPr baseColWidth="10" defaultColWidth="11.54296875" defaultRowHeight="14" x14ac:dyDescent="0.3"/>
  <cols>
    <col min="1" max="1" width="5.1796875" style="15" customWidth="1"/>
    <col min="2" max="2" width="62.54296875" style="3" customWidth="1"/>
    <col min="3" max="3" width="11.453125" style="3" customWidth="1"/>
    <col min="4" max="4" width="12.81640625" style="3" customWidth="1"/>
    <col min="5" max="6" width="13.7265625" style="3" customWidth="1"/>
    <col min="7" max="7" width="12.81640625" style="3" customWidth="1"/>
    <col min="8" max="8" width="13.453125" style="3" customWidth="1"/>
    <col min="9" max="9" width="12.54296875" style="3" customWidth="1"/>
    <col min="10" max="10" width="13.81640625" style="3" customWidth="1"/>
    <col min="11" max="12" width="12.81640625" style="3" customWidth="1"/>
    <col min="13" max="13" width="13.54296875" style="3" customWidth="1"/>
    <col min="14" max="16384" width="11.54296875" style="3"/>
  </cols>
  <sheetData>
    <row r="1" spans="1:16" ht="18" x14ac:dyDescent="0.4">
      <c r="A1" s="19"/>
      <c r="B1" s="28"/>
      <c r="C1" s="28"/>
      <c r="D1" s="29"/>
      <c r="E1" s="29"/>
      <c r="F1" s="28"/>
      <c r="G1" s="30"/>
      <c r="H1" s="28"/>
      <c r="I1" s="28"/>
      <c r="J1" s="28"/>
      <c r="K1" s="28"/>
      <c r="L1" s="29"/>
      <c r="M1" s="29"/>
      <c r="N1" s="28"/>
      <c r="O1" s="28"/>
      <c r="P1" s="28"/>
    </row>
    <row r="2" spans="1:16" x14ac:dyDescent="0.3">
      <c r="A2" s="28"/>
      <c r="B2" s="28"/>
      <c r="C2" s="28"/>
      <c r="D2" s="29"/>
      <c r="E2" s="29"/>
      <c r="F2" s="28"/>
      <c r="G2" s="30"/>
      <c r="H2" s="28"/>
      <c r="I2" s="28"/>
      <c r="J2" s="28"/>
      <c r="K2" s="28"/>
      <c r="L2" s="29"/>
      <c r="M2" s="29"/>
      <c r="N2" s="28"/>
      <c r="O2" s="28"/>
      <c r="P2" s="28"/>
    </row>
    <row r="3" spans="1:16" ht="59.5" customHeight="1" x14ac:dyDescent="0.3">
      <c r="A3" s="45" t="s">
        <v>0</v>
      </c>
      <c r="B3" s="45"/>
      <c r="C3" s="48" t="s">
        <v>42</v>
      </c>
      <c r="D3" s="48"/>
      <c r="E3" s="48"/>
      <c r="F3" s="48"/>
      <c r="G3" s="48"/>
      <c r="H3" s="28"/>
      <c r="I3" s="28"/>
      <c r="J3" s="28"/>
      <c r="K3" s="28"/>
      <c r="L3" s="28"/>
      <c r="M3" s="28"/>
      <c r="N3" s="28"/>
      <c r="O3" s="28"/>
      <c r="P3" s="28"/>
    </row>
    <row r="4" spans="1:16" x14ac:dyDescent="0.3">
      <c r="A4" s="21" t="s">
        <v>1</v>
      </c>
      <c r="B4" s="21"/>
      <c r="C4" s="20" t="s">
        <v>50</v>
      </c>
      <c r="D4" s="20"/>
      <c r="E4" s="20"/>
      <c r="F4" s="20"/>
      <c r="G4" s="20"/>
      <c r="H4" s="28"/>
      <c r="I4" s="28"/>
      <c r="J4" s="28"/>
      <c r="K4" s="28"/>
      <c r="L4" s="20"/>
      <c r="M4" s="20"/>
      <c r="N4" s="28"/>
      <c r="O4" s="28"/>
      <c r="P4" s="28"/>
    </row>
    <row r="5" spans="1:16" ht="77.150000000000006" customHeight="1" x14ac:dyDescent="0.3">
      <c r="A5" s="22" t="s">
        <v>2</v>
      </c>
      <c r="B5" s="22"/>
      <c r="C5" s="51" t="s">
        <v>44</v>
      </c>
      <c r="D5" s="51"/>
      <c r="E5" s="51"/>
      <c r="F5" s="51"/>
      <c r="G5" s="51"/>
      <c r="H5" s="28"/>
      <c r="I5" s="28"/>
      <c r="J5" s="28"/>
      <c r="K5" s="28"/>
      <c r="L5" s="28"/>
      <c r="M5" s="28"/>
      <c r="N5" s="28"/>
      <c r="O5" s="28"/>
      <c r="P5" s="28"/>
    </row>
    <row r="6" spans="1:16" x14ac:dyDescent="0.3">
      <c r="A6" s="22"/>
      <c r="B6" s="22"/>
      <c r="C6" s="26" t="s">
        <v>29</v>
      </c>
      <c r="D6" s="23"/>
      <c r="E6" s="23"/>
      <c r="F6" s="23"/>
      <c r="G6" s="23"/>
      <c r="H6" s="28"/>
      <c r="I6" s="28"/>
      <c r="J6" s="28"/>
      <c r="K6" s="28"/>
      <c r="L6" s="23"/>
      <c r="M6" s="23"/>
      <c r="N6" s="28"/>
      <c r="O6" s="28"/>
      <c r="P6" s="28"/>
    </row>
    <row r="7" spans="1:16" x14ac:dyDescent="0.3">
      <c r="A7" s="21" t="s">
        <v>3</v>
      </c>
      <c r="B7" s="21"/>
      <c r="C7" s="20" t="s">
        <v>4</v>
      </c>
      <c r="D7" s="20"/>
      <c r="E7" s="20"/>
      <c r="F7" s="20"/>
      <c r="G7" s="20"/>
      <c r="H7" s="28"/>
      <c r="I7" s="28"/>
      <c r="J7" s="28"/>
      <c r="K7" s="28"/>
      <c r="L7" s="20"/>
      <c r="M7" s="20"/>
      <c r="N7" s="28"/>
      <c r="O7" s="28"/>
      <c r="P7" s="28"/>
    </row>
    <row r="8" spans="1:16" x14ac:dyDescent="0.3">
      <c r="A8" s="21" t="s">
        <v>5</v>
      </c>
      <c r="B8" s="21"/>
      <c r="C8" s="24"/>
      <c r="D8" s="24"/>
      <c r="E8" s="24"/>
      <c r="F8" s="24"/>
      <c r="G8" s="24"/>
      <c r="H8" s="28"/>
      <c r="I8" s="28"/>
      <c r="J8" s="28"/>
      <c r="K8" s="28"/>
      <c r="L8" s="24"/>
      <c r="M8" s="24"/>
      <c r="N8" s="28"/>
      <c r="O8" s="28"/>
      <c r="P8" s="28"/>
    </row>
    <row r="9" spans="1:16" x14ac:dyDescent="0.3">
      <c r="A9" s="28"/>
      <c r="B9" s="28"/>
      <c r="C9" s="28"/>
      <c r="D9" s="29"/>
      <c r="E9" s="29"/>
      <c r="F9" s="28"/>
      <c r="G9" s="30"/>
      <c r="H9" s="28"/>
      <c r="I9" s="28"/>
      <c r="J9" s="28"/>
      <c r="K9" s="28"/>
      <c r="L9" s="29"/>
      <c r="M9" s="29"/>
      <c r="N9" s="28"/>
      <c r="O9" s="28"/>
      <c r="P9" s="28"/>
    </row>
    <row r="10" spans="1:16" ht="18" x14ac:dyDescent="0.4">
      <c r="A10" s="19" t="s">
        <v>6</v>
      </c>
      <c r="B10" s="28"/>
      <c r="C10" s="28"/>
      <c r="D10" s="29"/>
      <c r="E10" s="29"/>
      <c r="F10" s="28"/>
      <c r="G10" s="30"/>
      <c r="H10" s="28"/>
      <c r="I10" s="28"/>
      <c r="J10" s="28"/>
      <c r="K10" s="28"/>
      <c r="L10" s="29"/>
      <c r="M10" s="29"/>
      <c r="N10" s="28"/>
      <c r="O10" s="28"/>
      <c r="P10" s="28"/>
    </row>
    <row r="11" spans="1:16" x14ac:dyDescent="0.3">
      <c r="A11" s="31"/>
      <c r="B11" s="27"/>
      <c r="C11" s="27"/>
      <c r="D11" s="27"/>
      <c r="E11" s="27"/>
      <c r="F11" s="27"/>
      <c r="G11" s="27"/>
      <c r="H11" s="28"/>
      <c r="I11" s="28"/>
      <c r="J11" s="28"/>
      <c r="K11" s="28"/>
      <c r="L11" s="27"/>
      <c r="M11" s="27"/>
      <c r="N11" s="28"/>
      <c r="O11" s="28"/>
      <c r="P11" s="28"/>
    </row>
    <row r="12" spans="1:16" ht="42" customHeight="1" x14ac:dyDescent="0.3">
      <c r="A12" s="18" t="s">
        <v>7</v>
      </c>
      <c r="B12" s="25" t="s">
        <v>8</v>
      </c>
      <c r="C12" s="9" t="s">
        <v>9</v>
      </c>
      <c r="D12" s="49" t="s">
        <v>37</v>
      </c>
      <c r="E12" s="50"/>
      <c r="F12" s="49" t="s">
        <v>38</v>
      </c>
      <c r="G12" s="50"/>
      <c r="H12" s="49" t="s">
        <v>39</v>
      </c>
      <c r="I12" s="50"/>
      <c r="J12" s="49" t="s">
        <v>40</v>
      </c>
      <c r="K12" s="50"/>
      <c r="L12" s="46" t="s">
        <v>41</v>
      </c>
      <c r="M12" s="46"/>
      <c r="N12" s="28"/>
      <c r="O12" s="28"/>
      <c r="P12" s="28"/>
    </row>
    <row r="13" spans="1:16" x14ac:dyDescent="0.3">
      <c r="A13" s="31"/>
      <c r="B13" s="27"/>
      <c r="C13" s="27"/>
      <c r="D13" s="27"/>
      <c r="E13" s="27"/>
      <c r="F13" s="27"/>
      <c r="G13" s="27"/>
      <c r="H13" s="27"/>
      <c r="I13" s="27"/>
      <c r="J13" s="27"/>
      <c r="K13" s="27"/>
      <c r="L13" s="27"/>
      <c r="M13" s="27"/>
      <c r="N13" s="28"/>
      <c r="O13" s="28"/>
      <c r="P13" s="28"/>
    </row>
    <row r="14" spans="1:16" s="17" customFormat="1" ht="29.15" customHeight="1" x14ac:dyDescent="0.3">
      <c r="A14" s="33" t="s">
        <v>10</v>
      </c>
      <c r="B14" s="34"/>
      <c r="C14" s="4"/>
      <c r="D14" s="35" t="s">
        <v>30</v>
      </c>
      <c r="E14" s="35" t="s">
        <v>31</v>
      </c>
      <c r="F14" s="35" t="s">
        <v>30</v>
      </c>
      <c r="G14" s="35" t="s">
        <v>31</v>
      </c>
      <c r="H14" s="35" t="s">
        <v>30</v>
      </c>
      <c r="I14" s="35" t="s">
        <v>31</v>
      </c>
      <c r="J14" s="35" t="s">
        <v>30</v>
      </c>
      <c r="K14" s="35" t="s">
        <v>31</v>
      </c>
      <c r="L14" s="35" t="s">
        <v>30</v>
      </c>
      <c r="M14" s="35" t="s">
        <v>31</v>
      </c>
      <c r="N14" s="28"/>
      <c r="O14" s="28"/>
      <c r="P14" s="28"/>
    </row>
    <row r="15" spans="1:16" s="1" customFormat="1" ht="13" x14ac:dyDescent="0.25">
      <c r="A15" s="12" t="s">
        <v>11</v>
      </c>
      <c r="B15" s="11" t="s">
        <v>35</v>
      </c>
      <c r="C15" s="8"/>
      <c r="D15" s="8"/>
      <c r="E15" s="8"/>
      <c r="F15" s="8"/>
      <c r="G15" s="8"/>
      <c r="H15" s="8"/>
      <c r="I15" s="8"/>
      <c r="J15" s="8"/>
      <c r="K15" s="8"/>
      <c r="L15" s="8"/>
      <c r="M15" s="8"/>
    </row>
    <row r="16" spans="1:16" s="1" customFormat="1" ht="43.5" customHeight="1" x14ac:dyDescent="0.25">
      <c r="A16" s="16" t="s">
        <v>12</v>
      </c>
      <c r="B16" s="44" t="s">
        <v>45</v>
      </c>
      <c r="C16" s="10">
        <v>10</v>
      </c>
      <c r="D16" s="10"/>
      <c r="E16" s="10"/>
      <c r="F16" s="10"/>
      <c r="G16" s="10"/>
      <c r="H16" s="10"/>
      <c r="I16" s="10"/>
      <c r="J16" s="10"/>
      <c r="K16" s="10"/>
      <c r="L16" s="10"/>
      <c r="M16" s="10"/>
    </row>
    <row r="17" spans="1:13" s="1" customFormat="1" ht="70.5" customHeight="1" x14ac:dyDescent="0.25">
      <c r="A17" s="16" t="s">
        <v>13</v>
      </c>
      <c r="B17" s="32" t="s">
        <v>46</v>
      </c>
      <c r="C17" s="10">
        <v>15</v>
      </c>
      <c r="D17" s="10"/>
      <c r="E17" s="10"/>
      <c r="F17" s="10"/>
      <c r="G17" s="10"/>
      <c r="H17" s="10"/>
      <c r="I17" s="10"/>
      <c r="J17" s="10"/>
      <c r="K17" s="10"/>
      <c r="L17" s="10"/>
      <c r="M17" s="10"/>
    </row>
    <row r="18" spans="1:13" s="1" customFormat="1" ht="51.65" customHeight="1" x14ac:dyDescent="0.25">
      <c r="A18" s="16" t="s">
        <v>14</v>
      </c>
      <c r="B18" s="32" t="s">
        <v>47</v>
      </c>
      <c r="C18" s="10">
        <v>15</v>
      </c>
      <c r="D18" s="10"/>
      <c r="E18" s="10"/>
      <c r="F18" s="10"/>
      <c r="G18" s="10"/>
      <c r="H18" s="10"/>
      <c r="I18" s="10"/>
      <c r="J18" s="10"/>
      <c r="K18" s="10"/>
      <c r="L18" s="10"/>
      <c r="M18" s="10"/>
    </row>
    <row r="19" spans="1:13" s="1" customFormat="1" ht="40" customHeight="1" x14ac:dyDescent="0.25">
      <c r="A19" s="16" t="s">
        <v>15</v>
      </c>
      <c r="B19" s="42" t="s">
        <v>48</v>
      </c>
      <c r="C19" s="10">
        <v>10</v>
      </c>
      <c r="D19" s="10"/>
      <c r="E19" s="10"/>
      <c r="F19" s="10"/>
      <c r="G19" s="10"/>
      <c r="H19" s="10"/>
      <c r="I19" s="10"/>
      <c r="J19" s="10"/>
      <c r="K19" s="10"/>
      <c r="L19" s="10"/>
      <c r="M19" s="10"/>
    </row>
    <row r="20" spans="1:13" s="1" customFormat="1" ht="47" customHeight="1" x14ac:dyDescent="0.25">
      <c r="A20" s="16" t="s">
        <v>16</v>
      </c>
      <c r="B20" s="43" t="s">
        <v>43</v>
      </c>
      <c r="C20" s="10">
        <v>10</v>
      </c>
      <c r="D20" s="10"/>
      <c r="E20" s="10"/>
      <c r="F20" s="10"/>
      <c r="G20" s="10"/>
      <c r="H20" s="10"/>
      <c r="I20" s="10"/>
      <c r="J20" s="10"/>
      <c r="K20" s="10"/>
      <c r="L20" s="10"/>
      <c r="M20" s="10"/>
    </row>
    <row r="21" spans="1:13" s="1" customFormat="1" ht="33.65" customHeight="1" x14ac:dyDescent="0.25">
      <c r="A21" s="16" t="s">
        <v>17</v>
      </c>
      <c r="B21" s="5" t="s">
        <v>49</v>
      </c>
      <c r="C21" s="10">
        <v>5</v>
      </c>
      <c r="D21" s="10"/>
      <c r="E21" s="10"/>
      <c r="F21" s="10"/>
      <c r="G21" s="10"/>
      <c r="H21" s="10"/>
      <c r="I21" s="10"/>
      <c r="J21" s="10"/>
      <c r="K21" s="10"/>
      <c r="L21" s="10"/>
      <c r="M21" s="10"/>
    </row>
    <row r="22" spans="1:13" s="1" customFormat="1" ht="29.15" customHeight="1" x14ac:dyDescent="0.25">
      <c r="A22" s="16" t="s">
        <v>18</v>
      </c>
      <c r="B22" s="5" t="s">
        <v>32</v>
      </c>
      <c r="C22" s="10">
        <v>5</v>
      </c>
      <c r="D22" s="10"/>
      <c r="E22" s="10"/>
      <c r="F22" s="10"/>
      <c r="G22" s="10"/>
      <c r="H22" s="10"/>
      <c r="I22" s="10"/>
      <c r="J22" s="10"/>
      <c r="K22" s="10"/>
      <c r="L22" s="10"/>
      <c r="M22" s="10"/>
    </row>
    <row r="23" spans="1:13" s="1" customFormat="1" ht="17.5" customHeight="1" x14ac:dyDescent="0.25">
      <c r="A23" s="36"/>
      <c r="B23" s="37" t="s">
        <v>19</v>
      </c>
      <c r="C23" s="38">
        <f t="shared" ref="C23" si="0">SUM(C16:C22)</f>
        <v>70</v>
      </c>
      <c r="D23" s="38"/>
      <c r="E23" s="38"/>
      <c r="F23" s="38"/>
      <c r="G23" s="38"/>
      <c r="H23" s="38"/>
      <c r="I23" s="38"/>
      <c r="J23" s="38"/>
      <c r="K23" s="38"/>
      <c r="L23" s="38"/>
      <c r="M23" s="38"/>
    </row>
    <row r="24" spans="1:13" x14ac:dyDescent="0.3">
      <c r="A24" s="12" t="s">
        <v>20</v>
      </c>
      <c r="B24" s="11" t="s">
        <v>21</v>
      </c>
      <c r="C24" s="8"/>
      <c r="D24" s="8"/>
      <c r="E24" s="8"/>
      <c r="F24" s="8"/>
      <c r="G24" s="8"/>
      <c r="H24" s="8"/>
      <c r="I24" s="8"/>
      <c r="J24" s="8"/>
      <c r="K24" s="8"/>
      <c r="L24" s="8"/>
      <c r="M24" s="8"/>
    </row>
    <row r="25" spans="1:13" ht="28" customHeight="1" x14ac:dyDescent="0.3">
      <c r="A25" s="16" t="s">
        <v>12</v>
      </c>
      <c r="B25" s="5" t="s">
        <v>33</v>
      </c>
      <c r="C25" s="2">
        <v>10</v>
      </c>
      <c r="D25" s="2"/>
      <c r="E25" s="2"/>
      <c r="F25" s="2"/>
      <c r="G25" s="2"/>
      <c r="H25" s="2"/>
      <c r="I25" s="2"/>
      <c r="J25" s="2"/>
      <c r="K25" s="2"/>
      <c r="L25" s="2"/>
      <c r="M25" s="2"/>
    </row>
    <row r="26" spans="1:13" ht="26.5" customHeight="1" x14ac:dyDescent="0.3">
      <c r="A26" s="16" t="s">
        <v>13</v>
      </c>
      <c r="B26" s="5" t="s">
        <v>34</v>
      </c>
      <c r="C26" s="2">
        <v>10</v>
      </c>
      <c r="D26" s="2"/>
      <c r="E26" s="2"/>
      <c r="F26" s="2"/>
      <c r="G26" s="2"/>
      <c r="H26" s="2"/>
      <c r="I26" s="2"/>
      <c r="J26" s="2"/>
      <c r="K26" s="2"/>
      <c r="L26" s="2"/>
      <c r="M26" s="2"/>
    </row>
    <row r="27" spans="1:13" ht="26.5" customHeight="1" x14ac:dyDescent="0.3">
      <c r="A27" s="16" t="s">
        <v>14</v>
      </c>
      <c r="B27" s="5" t="s">
        <v>36</v>
      </c>
      <c r="C27" s="2">
        <v>5</v>
      </c>
      <c r="D27" s="2"/>
      <c r="E27" s="2"/>
      <c r="F27" s="2"/>
      <c r="G27" s="2"/>
      <c r="H27" s="2"/>
      <c r="I27" s="2"/>
      <c r="J27" s="2"/>
      <c r="K27" s="2"/>
      <c r="L27" s="2"/>
      <c r="M27" s="2"/>
    </row>
    <row r="28" spans="1:13" ht="18.649999999999999" customHeight="1" x14ac:dyDescent="0.3">
      <c r="A28" s="16" t="s">
        <v>16</v>
      </c>
      <c r="B28" s="6" t="s">
        <v>22</v>
      </c>
      <c r="C28" s="2">
        <v>5</v>
      </c>
      <c r="D28" s="2"/>
      <c r="E28" s="2"/>
      <c r="F28" s="2"/>
      <c r="G28" s="2"/>
      <c r="H28" s="2"/>
      <c r="I28" s="2"/>
      <c r="J28" s="2"/>
      <c r="K28" s="2"/>
      <c r="L28" s="2"/>
      <c r="M28" s="2"/>
    </row>
    <row r="29" spans="1:13" x14ac:dyDescent="0.3">
      <c r="A29" s="13"/>
      <c r="B29" s="13" t="s">
        <v>23</v>
      </c>
      <c r="C29" s="7">
        <f t="shared" ref="C29" si="1">SUM(C25:C28)</f>
        <v>30</v>
      </c>
      <c r="D29" s="7"/>
      <c r="E29" s="7"/>
      <c r="F29" s="7"/>
      <c r="G29" s="7"/>
      <c r="H29" s="7"/>
      <c r="I29" s="7"/>
      <c r="J29" s="7"/>
      <c r="K29" s="7"/>
      <c r="L29" s="7"/>
      <c r="M29" s="7"/>
    </row>
    <row r="30" spans="1:13" ht="19.899999999999999" customHeight="1" x14ac:dyDescent="0.3">
      <c r="A30" s="14" t="s">
        <v>24</v>
      </c>
      <c r="B30" s="8"/>
      <c r="C30" s="4">
        <f t="shared" ref="C30" si="2">C23+C29</f>
        <v>100</v>
      </c>
      <c r="D30" s="4"/>
      <c r="E30" s="4"/>
      <c r="F30" s="4"/>
      <c r="G30" s="4"/>
      <c r="H30" s="4"/>
      <c r="I30" s="4"/>
      <c r="J30" s="4"/>
      <c r="K30" s="4"/>
      <c r="L30" s="4"/>
      <c r="M30" s="4"/>
    </row>
    <row r="31" spans="1:13" ht="19.899999999999999" customHeight="1" x14ac:dyDescent="0.3">
      <c r="A31" s="14" t="s">
        <v>25</v>
      </c>
      <c r="B31" s="8"/>
      <c r="C31" s="4">
        <f>C15+C24+C30</f>
        <v>100</v>
      </c>
      <c r="D31" s="47">
        <f>(SUM(D30:E30)/2)</f>
        <v>0</v>
      </c>
      <c r="E31" s="47"/>
      <c r="F31" s="47">
        <f>(SUM(F30:G30)/2)</f>
        <v>0</v>
      </c>
      <c r="G31" s="47"/>
      <c r="H31" s="47">
        <f>(SUM(H30:I30)/2)</f>
        <v>0</v>
      </c>
      <c r="I31" s="47"/>
      <c r="J31" s="47">
        <f>(SUM(J30:K30)/2)</f>
        <v>0</v>
      </c>
      <c r="K31" s="47"/>
      <c r="L31" s="47">
        <f>(SUM(L30:M30)/2)</f>
        <v>0</v>
      </c>
      <c r="M31" s="47"/>
    </row>
    <row r="32" spans="1:13" ht="21" customHeight="1" x14ac:dyDescent="0.3">
      <c r="A32" s="39" t="s">
        <v>26</v>
      </c>
      <c r="B32" s="40"/>
      <c r="C32" s="41"/>
      <c r="D32" s="41"/>
      <c r="E32" s="41"/>
      <c r="F32" s="41"/>
      <c r="G32" s="41"/>
      <c r="H32" s="41"/>
      <c r="I32" s="41"/>
      <c r="J32" s="41"/>
      <c r="K32" s="41"/>
      <c r="L32" s="41"/>
      <c r="M32" s="41"/>
    </row>
    <row r="33" spans="1:13" x14ac:dyDescent="0.3">
      <c r="A33" s="31"/>
      <c r="B33" s="27"/>
      <c r="C33" s="27"/>
      <c r="D33" s="27"/>
      <c r="E33" s="27"/>
      <c r="F33" s="27"/>
      <c r="G33" s="27"/>
      <c r="L33" s="27"/>
      <c r="M33" s="27"/>
    </row>
    <row r="34" spans="1:13" ht="18" x14ac:dyDescent="0.4">
      <c r="A34" s="19" t="s">
        <v>27</v>
      </c>
      <c r="B34" s="28"/>
      <c r="C34" s="28"/>
      <c r="D34" s="28"/>
      <c r="E34" s="28"/>
      <c r="F34" s="28"/>
      <c r="G34" s="28"/>
      <c r="L34" s="28"/>
      <c r="M34" s="28"/>
    </row>
    <row r="36" spans="1:13" ht="18" x14ac:dyDescent="0.4">
      <c r="A36" s="19" t="s">
        <v>28</v>
      </c>
      <c r="B36" s="28"/>
      <c r="C36" s="28"/>
      <c r="D36" s="28"/>
      <c r="E36" s="28"/>
      <c r="F36" s="28"/>
      <c r="G36" s="28"/>
      <c r="L36" s="28"/>
      <c r="M36" s="28"/>
    </row>
  </sheetData>
  <mergeCells count="13">
    <mergeCell ref="A3:B3"/>
    <mergeCell ref="L12:M12"/>
    <mergeCell ref="L31:M31"/>
    <mergeCell ref="C3:G3"/>
    <mergeCell ref="D12:E12"/>
    <mergeCell ref="F12:G12"/>
    <mergeCell ref="D31:E31"/>
    <mergeCell ref="F31:G31"/>
    <mergeCell ref="C5:G5"/>
    <mergeCell ref="J12:K12"/>
    <mergeCell ref="J31:K31"/>
    <mergeCell ref="H12:I12"/>
    <mergeCell ref="H31:I31"/>
  </mergeCells>
  <phoneticPr fontId="14" type="noConversion"/>
  <pageMargins left="0.78740157480314965" right="0.78740157480314965" top="0.78740157480314965" bottom="0.78740157480314965" header="0.39370078740157483" footer="0.39370078740157483"/>
  <pageSetup paperSize="9" scale="97" fitToHeight="0" orientation="landscape" r:id="rId1"/>
  <headerFooter scaleWithDoc="0">
    <oddHeader>&amp;L&amp;"Arial,Fett"GIZ/BGF</oddHeader>
    <oddFooter>&amp;L&amp;"Arial,Standard"&amp;D&amp;R&amp;"Arial,Standard"&amp;P/&amp;N</oddFooter>
  </headerFooter>
  <ignoredErrors>
    <ignoredError sqref="A23"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067ac97-ec38-42e1-ad97-13b9a31d4249" xsi:nil="true"/>
    <lcf76f155ced4ddcb4097134ff3c332f xmlns="3031b645-e3eb-40d3-ad94-61f85d57156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45DE08E71EA6E4C9D192248C1012FF5" ma:contentTypeVersion="15" ma:contentTypeDescription="Ein neues Dokument erstellen." ma:contentTypeScope="" ma:versionID="dc3f3669362e03d193f0805eb5c787fa">
  <xsd:schema xmlns:xsd="http://www.w3.org/2001/XMLSchema" xmlns:xs="http://www.w3.org/2001/XMLSchema" xmlns:p="http://schemas.microsoft.com/office/2006/metadata/properties" xmlns:ns2="3031b645-e3eb-40d3-ad94-61f85d571560" xmlns:ns3="6067ac97-ec38-42e1-ad97-13b9a31d4249" targetNamespace="http://schemas.microsoft.com/office/2006/metadata/properties" ma:root="true" ma:fieldsID="3c6090b07da5bb199c6dea4f3d564c48" ns2:_="" ns3:_="">
    <xsd:import namespace="3031b645-e3eb-40d3-ad94-61f85d571560"/>
    <xsd:import namespace="6067ac97-ec38-42e1-ad97-13b9a31d42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1b645-e3eb-40d3-ad94-61f85d571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67ac97-ec38-42e1-ad97-13b9a31d4249"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7df24761-d007-4910-9a7f-18052c499201}" ma:internalName="TaxCatchAll" ma:showField="CatchAllData" ma:web="6067ac97-ec38-42e1-ad97-13b9a31d42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957408-E10C-44B1-AB82-49CAE0DA954E}">
  <ds:schemaRefs>
    <ds:schemaRef ds:uri="http://schemas.microsoft.com/sharepoint/v3/contenttype/forms"/>
  </ds:schemaRefs>
</ds:datastoreItem>
</file>

<file path=customXml/itemProps2.xml><?xml version="1.0" encoding="utf-8"?>
<ds:datastoreItem xmlns:ds="http://schemas.openxmlformats.org/officeDocument/2006/customXml" ds:itemID="{F7468D63-FE08-46A7-97EF-0F18F84329BD}">
  <ds:schemaRefs>
    <ds:schemaRef ds:uri="http://purl.org/dc/terms/"/>
    <ds:schemaRef ds:uri="3031b645-e3eb-40d3-ad94-61f85d571560"/>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67ac97-ec38-42e1-ad97-13b9a31d4249"/>
    <ds:schemaRef ds:uri="http://www.w3.org/XML/1998/namespace"/>
    <ds:schemaRef ds:uri="http://purl.org/dc/dcmitype/"/>
  </ds:schemaRefs>
</ds:datastoreItem>
</file>

<file path=customXml/itemProps3.xml><?xml version="1.0" encoding="utf-8"?>
<ds:datastoreItem xmlns:ds="http://schemas.openxmlformats.org/officeDocument/2006/customXml" ds:itemID="{D69AA3A6-EB73-489E-AB2E-CAF57DCCD6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1b645-e3eb-40d3-ad94-61f85d571560"/>
    <ds:schemaRef ds:uri="6067ac97-ec38-42e1-ad97-13b9a31d42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Analyse offres</vt:lpstr>
      <vt:lpstr>'Analyse offres'!Zone_d_impression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gmunduku</dc:creator>
  <cp:keywords/>
  <dc:description/>
  <cp:lastModifiedBy>UserNA9043</cp:lastModifiedBy>
  <cp:revision/>
  <dcterms:created xsi:type="dcterms:W3CDTF">2013-08-07T10:33:09Z</dcterms:created>
  <dcterms:modified xsi:type="dcterms:W3CDTF">2024-08-21T13:08:46Z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0x010100D45DE08E71EA6E4C9D192248C1012FF5</vt:lpwstr>
  </property>
</Properties>
</file>