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eakilimali_unicef_org/Documents/Documents/Supply Bunia/2025/Education/SO 20312623_Meuble GPE Ituri/New Ok/"/>
    </mc:Choice>
  </mc:AlternateContent>
  <xr:revisionPtr revIDLastSave="217" documentId="8_{2F063CA2-59D3-44A4-98DF-DD3018C46BE1}" xr6:coauthVersionLast="47" xr6:coauthVersionMax="47" xr10:uidLastSave="{2664BD07-572D-4352-B2D9-6DDD962FFF4A}"/>
  <bookViews>
    <workbookView xWindow="28680" yWindow="-120" windowWidth="51840" windowHeight="21120" xr2:uid="{060EA612-BCE6-4BE6-A14C-A6D29C6AB6DE}"/>
  </bookViews>
  <sheets>
    <sheet name="Sheet1" sheetId="1" r:id="rId1"/>
  </sheets>
  <definedNames>
    <definedName name="_xlnm.Print_Area" localSheetId="0">Sheet1!$A$2:$Z$54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1" l="1"/>
  <c r="Y19" i="1"/>
  <c r="Y8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9" i="1"/>
  <c r="H10" i="1"/>
  <c r="H8" i="1"/>
  <c r="H44" i="1" l="1"/>
  <c r="Q42" i="1"/>
</calcChain>
</file>

<file path=xl/sharedStrings.xml><?xml version="1.0" encoding="utf-8"?>
<sst xmlns="http://schemas.openxmlformats.org/spreadsheetml/2006/main" count="220" uniqueCount="68">
  <si>
    <t>N°</t>
  </si>
  <si>
    <t>Quantité</t>
  </si>
  <si>
    <t>Unité</t>
  </si>
  <si>
    <t>EP BLENA</t>
  </si>
  <si>
    <t>EP ULYEKO/LUGA</t>
  </si>
  <si>
    <t>EP DRONJU</t>
  </si>
  <si>
    <t>EP KALVARIO D'ADINGI</t>
  </si>
  <si>
    <t>EP 3 NGOTE</t>
  </si>
  <si>
    <t>EP 1 NGOTE</t>
  </si>
  <si>
    <t>EP AVU</t>
  </si>
  <si>
    <t>EP UGURO</t>
  </si>
  <si>
    <t>EP AKARA</t>
  </si>
  <si>
    <t>EP 1 GAMBA</t>
  </si>
  <si>
    <t>EP LENGE</t>
  </si>
  <si>
    <t>EP PAMITU</t>
  </si>
  <si>
    <t>EP PAMONE</t>
  </si>
  <si>
    <t>EP SIMBILARI</t>
  </si>
  <si>
    <t>EP N'SAYA MAPENDANO</t>
  </si>
  <si>
    <t>EP JALUMVOR</t>
  </si>
  <si>
    <t>EP WI-ZII</t>
  </si>
  <si>
    <t>EP RABU</t>
  </si>
  <si>
    <t>EP RAKPA</t>
  </si>
  <si>
    <t>EP AMULA D'UKOTH</t>
  </si>
  <si>
    <t>EP DJOROPKPA</t>
  </si>
  <si>
    <t>EP MURAMA</t>
  </si>
  <si>
    <t>EP AFOYO/LWALA</t>
  </si>
  <si>
    <t>EP NGBERU</t>
  </si>
  <si>
    <t>EP ATERILEMBE</t>
  </si>
  <si>
    <t>EP ADJU</t>
  </si>
  <si>
    <t>EP JOROKPA DE ZAVI</t>
  </si>
  <si>
    <t>EP YAGU</t>
  </si>
  <si>
    <t>EP GIRUBE</t>
  </si>
  <si>
    <t>EP TABIA</t>
  </si>
  <si>
    <t>EP BIKA</t>
  </si>
  <si>
    <t>Prix Total</t>
  </si>
  <si>
    <t>Prix Unitaire</t>
  </si>
  <si>
    <t>Pièce</t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</si>
  <si>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>degré élémentaire.</t>
    </r>
  </si>
  <si>
    <r>
      <t xml:space="preserve">Table-banc (Pupitre) </t>
    </r>
    <r>
      <rPr>
        <b/>
        <sz val="11"/>
        <color theme="1"/>
        <rFont val="Calibri"/>
        <family val="2"/>
        <scheme val="minor"/>
      </rPr>
      <t xml:space="preserve">degré Moyen. </t>
    </r>
  </si>
  <si>
    <t>Ecoles - Lieu de Livraison et ses Types de meubles</t>
  </si>
  <si>
    <t xml:space="preserve">Total Offre des Prix </t>
  </si>
  <si>
    <t xml:space="preserve">Nom et Titre du Soumissionnaire :  ________________________________________ 
Délai de livraison à spécifier (en jours) :	 ________________________________________
Signature : ________________________________________ 
Date :  ________________________________________ 
Sceau :  ________________________________________ </t>
  </si>
  <si>
    <t>ANNEXE D – TABLEAU DES PRIX PAR LIEU (Ecole) DE LIVRAISON DEMANDE_LITB-2025-9198397</t>
  </si>
  <si>
    <t>EP. LIBY</t>
  </si>
  <si>
    <t>EP. Nyangala</t>
  </si>
  <si>
    <t>EP. Sii</t>
  </si>
  <si>
    <t>EP. Tangla</t>
  </si>
  <si>
    <t>Spécifications techniques requises</t>
  </si>
  <si>
    <r>
      <t xml:space="preserve">Prix Unitaire </t>
    </r>
    <r>
      <rPr>
        <b/>
        <sz val="12"/>
        <color rgb="FF0070C0"/>
        <rFont val="Calibri"/>
        <family val="2"/>
      </rPr>
      <t>EXW</t>
    </r>
  </si>
  <si>
    <r>
      <t xml:space="preserve">Prix Total </t>
    </r>
    <r>
      <rPr>
        <b/>
        <sz val="12"/>
        <color rgb="FF0070C0"/>
        <rFont val="Calibri"/>
        <family val="2"/>
      </rPr>
      <t>EXW</t>
    </r>
  </si>
  <si>
    <t>Mesures à respecter, obligatoirement :</t>
  </si>
  <si>
    <t>- Longueur du pupitre : 115 cm ;</t>
  </si>
  <si>
    <t>- Largeur du pupitre : 76 cm ;</t>
  </si>
  <si>
    <t>- Epaisseur des Planches = 3cm (Minimum)</t>
  </si>
  <si>
    <t>- Hauteur du pupitre : 80 cm ;</t>
  </si>
  <si>
    <t>- Hauteur du Siège : 45 cm ;</t>
  </si>
  <si>
    <t xml:space="preserve">- Epaisseur du Chevron de Pied = 6cm (Minimum) </t>
  </si>
  <si>
    <t>Pour tous les pupitres d’élèves : traité contre les insectes avec inscription "Don de l'UNICEF" en couleur bleu avec la peinture indélébile et le logo de l'UNICEF</t>
  </si>
  <si>
    <t xml:space="preserve">Total de l’Offre </t>
  </si>
  <si>
    <r>
      <t>- Volume du Bois = 0,0794m</t>
    </r>
    <r>
      <rPr>
        <vertAlign val="superscript"/>
        <sz val="11"/>
        <color theme="1"/>
        <rFont val="Calibri Light"/>
        <family val="2"/>
      </rPr>
      <t>3</t>
    </r>
  </si>
  <si>
    <r>
      <rPr>
        <b/>
        <sz val="14"/>
        <color rgb="FF0070C0"/>
        <rFont val="Calibri"/>
        <family val="2"/>
      </rPr>
      <t>Prix EXW à :_</t>
    </r>
    <r>
      <rPr>
        <b/>
        <u/>
        <sz val="14"/>
        <color rgb="FF0070C0"/>
        <rFont val="Calibri"/>
        <family val="2"/>
      </rPr>
      <t>_____________________________________________________________________</t>
    </r>
  </si>
  <si>
    <r>
      <rPr>
        <b/>
        <sz val="12"/>
        <color rgb="FF000000"/>
        <rFont val="Calibri Light"/>
        <family val="2"/>
      </rPr>
      <t>Table-Banc degré élémentaire 
(Âge : 6- 10ans)</t>
    </r>
    <r>
      <rPr>
        <sz val="12"/>
        <color rgb="FF000000"/>
        <rFont val="Calibri Light"/>
        <family val="2"/>
      </rPr>
      <t xml:space="preserve">
Mesures à respecter, obligatoirement :
- Hauteur du pupitre : 65 cm ;
- Hauteur du Siège : 40 cm ;
- Longueur du pupitre : 115 cm ;
- Largeur du pupitre : 76 cm ;
- Volume du Bois = 0,0777m3
- Epaisseur des Planches = 3cm (Minimum)
- Epaisseur du Chevron de Pied = 6cm (Minimum)
</t>
    </r>
    <r>
      <rPr>
        <sz val="11"/>
        <color rgb="FF000000"/>
        <rFont val="Calibri Light"/>
        <family val="2"/>
      </rPr>
      <t xml:space="preserve">
</t>
    </r>
    <r>
      <rPr>
        <sz val="12"/>
        <color rgb="FF000000"/>
        <rFont val="Calibri Light"/>
        <family val="2"/>
      </rPr>
      <t>Pour tous les pupitres d’élèves : traité contre les insectes avec inscription "Don de l'UNICEF" en couleur bleu avec la peinture indélébile et le logo de l'UNICEF.</t>
    </r>
  </si>
  <si>
    <r>
      <rPr>
        <b/>
        <sz val="12"/>
        <color rgb="FF000000"/>
        <rFont val="Calibri Light"/>
        <family val="2"/>
      </rPr>
      <t>Table-Banc degré moyen 
(Âge : 10 - 14ans)</t>
    </r>
    <r>
      <rPr>
        <sz val="12"/>
        <color rgb="FF000000"/>
        <rFont val="Calibri Light"/>
        <family val="2"/>
      </rPr>
      <t xml:space="preserve">
Mesures à respecter, obligatoirement :
- Hauteur du pupitre : 80 cm ;
- Hauteur du Siège : 45 cm ;
- Longueur du pupitre : 115 cm ;
- Largeur du pupitre : 76 cm ;
- Volume du Bois = 0,0794m3
- Epaisseur des Planches = 3cm (Minimum)
- Epaisseur du Chevron de Pied = 6cm (Minimum) 
</t>
    </r>
    <r>
      <rPr>
        <sz val="11"/>
        <color rgb="FF000000"/>
        <rFont val="Calibri Light"/>
        <family val="2"/>
      </rPr>
      <t xml:space="preserve">
</t>
    </r>
    <r>
      <rPr>
        <sz val="12"/>
        <color rgb="FF000000"/>
        <rFont val="Calibri Light"/>
        <family val="2"/>
      </rPr>
      <t>Pour tous les pupitres d’élèves : traité contre les insectes avec inscription "Don de l'UNICEF" en couleur bleu avec la peinture indélébile et le logo de l'UNICEF</t>
    </r>
  </si>
  <si>
    <t>ANNEXE E – TABLEAU DES PRIX en Incoterm ''EXW à l'ATELIER DE FABRICATION'' LITB-2025-9198397</t>
  </si>
  <si>
    <r>
      <rPr>
        <b/>
        <u/>
        <sz val="14"/>
        <color rgb="FF0070C0"/>
        <rFont val="Calibri"/>
        <family val="2"/>
      </rPr>
      <t xml:space="preserve">DAP : LIVRAISON DANS 17 ECOLES </t>
    </r>
    <r>
      <rPr>
        <b/>
        <u/>
        <sz val="14"/>
        <rFont val="Calibri"/>
        <family val="2"/>
      </rPr>
      <t>DE LA S</t>
    </r>
    <r>
      <rPr>
        <b/>
        <u/>
        <sz val="14"/>
        <color theme="1"/>
        <rFont val="Calibri"/>
        <family val="2"/>
      </rPr>
      <t xml:space="preserve">OUS-PROVINCE EDUCATIONNELLE </t>
    </r>
    <r>
      <rPr>
        <b/>
        <u/>
        <sz val="14"/>
        <color rgb="FFC00000"/>
        <rFont val="Calibri"/>
        <family val="2"/>
      </rPr>
      <t>MAHAGI 8</t>
    </r>
  </si>
  <si>
    <r>
      <rPr>
        <b/>
        <u/>
        <sz val="14"/>
        <color rgb="FF0070C0"/>
        <rFont val="Calibri"/>
        <family val="2"/>
      </rPr>
      <t xml:space="preserve">DAP : LIVRAISON DANS 18 ECOLES </t>
    </r>
    <r>
      <rPr>
        <b/>
        <u/>
        <sz val="14"/>
        <color theme="1"/>
        <rFont val="Calibri"/>
        <family val="2"/>
      </rPr>
      <t xml:space="preserve">DE LA SOUS-PROVINCE EDUCATIONNELLE </t>
    </r>
    <r>
      <rPr>
        <b/>
        <u/>
        <sz val="14"/>
        <color rgb="FFC00000"/>
        <rFont val="Calibri"/>
        <family val="2"/>
      </rPr>
      <t>MAHAGI 3</t>
    </r>
  </si>
  <si>
    <t>A.</t>
  </si>
  <si>
    <t>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</si>
</sst>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70C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2"/>
      <color rgb="FF0070C0"/>
      <name val="Calibri"/>
      <family val="2"/>
    </font>
    <font>
      <b/>
      <sz val="10"/>
      <color rgb="FF000000"/>
      <name val="Calibri Light"/>
      <family val="2"/>
    </font>
    <font>
      <b/>
      <sz val="14"/>
      <color rgb="FF000000"/>
      <name val="Calibri"/>
      <family val="2"/>
    </font>
    <font>
      <b/>
      <sz val="16"/>
      <color rgb="FF203764"/>
      <name val="Calibri"/>
      <family val="2"/>
    </font>
    <font>
      <sz val="11"/>
      <color rgb="FF000000"/>
      <name val="Calibri Light"/>
      <family val="2"/>
    </font>
    <font>
      <vertAlign val="superscript"/>
      <sz val="11"/>
      <color theme="1"/>
      <name val="Calibri Light"/>
      <family val="2"/>
    </font>
    <font>
      <b/>
      <u/>
      <sz val="14"/>
      <color rgb="FF0070C0"/>
      <name val="Calibri"/>
      <family val="2"/>
    </font>
    <font>
      <b/>
      <sz val="14"/>
      <color rgb="FF0070C0"/>
      <name val="Calibri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4"/>
      <name val="Calibri"/>
      <family val="2"/>
    </font>
    <font>
      <b/>
      <u/>
      <sz val="14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1D1D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43" fontId="9" fillId="0" borderId="9" xfId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3" fontId="1" fillId="0" borderId="21" xfId="1" applyFont="1" applyFill="1" applyBorder="1" applyAlignment="1">
      <alignment horizontal="center" vertical="center" wrapText="1"/>
    </xf>
    <xf numFmtId="43" fontId="9" fillId="0" borderId="22" xfId="1" applyFont="1" applyFill="1" applyBorder="1" applyAlignment="1">
      <alignment horizontal="center" vertical="center" wrapText="1"/>
    </xf>
    <xf numFmtId="43" fontId="1" fillId="0" borderId="10" xfId="1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4" borderId="18" xfId="0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43" fontId="1" fillId="4" borderId="5" xfId="1" applyFont="1" applyFill="1" applyBorder="1" applyAlignment="1">
      <alignment horizontal="center" vertical="center" wrapText="1"/>
    </xf>
    <xf numFmtId="43" fontId="9" fillId="4" borderId="18" xfId="1" applyFont="1" applyFill="1" applyBorder="1" applyAlignment="1">
      <alignment horizontal="center" vertical="center" wrapText="1"/>
    </xf>
    <xf numFmtId="0" fontId="0" fillId="4" borderId="20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43" fontId="1" fillId="4" borderId="19" xfId="1" applyFont="1" applyFill="1" applyBorder="1" applyAlignment="1">
      <alignment horizontal="center" vertical="center" wrapText="1"/>
    </xf>
    <xf numFmtId="43" fontId="9" fillId="4" borderId="20" xfId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43" fontId="10" fillId="0" borderId="32" xfId="1" applyFont="1" applyFill="1" applyBorder="1" applyAlignment="1">
      <alignment horizontal="center" vertical="center" wrapText="1"/>
    </xf>
    <xf numFmtId="43" fontId="10" fillId="0" borderId="34" xfId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8" fillId="7" borderId="38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7" borderId="41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43" fontId="19" fillId="0" borderId="43" xfId="0" applyNumberFormat="1" applyFont="1" applyBorder="1" applyAlignment="1">
      <alignment horizontal="center" vertical="center" wrapText="1"/>
    </xf>
    <xf numFmtId="43" fontId="26" fillId="0" borderId="26" xfId="1" applyFont="1" applyBorder="1" applyAlignment="1">
      <alignment horizontal="center" vertical="center"/>
    </xf>
    <xf numFmtId="43" fontId="26" fillId="0" borderId="37" xfId="1" applyFont="1" applyBorder="1" applyAlignment="1">
      <alignment horizontal="center" vertical="center"/>
    </xf>
    <xf numFmtId="43" fontId="26" fillId="0" borderId="36" xfId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4B0-77E5-4439-A20B-6B83BAF13429}">
  <dimension ref="B1:Y81"/>
  <sheetViews>
    <sheetView showGridLines="0" tabSelected="1" view="pageBreakPreview" zoomScale="73" zoomScaleNormal="78" zoomScaleSheetLayoutView="73" workbookViewId="0">
      <selection activeCell="L5" sqref="L5"/>
    </sheetView>
  </sheetViews>
  <sheetFormatPr defaultRowHeight="14.4" x14ac:dyDescent="0.3"/>
  <cols>
    <col min="1" max="1" width="2.21875" customWidth="1"/>
    <col min="2" max="2" width="6.33203125" customWidth="1"/>
    <col min="3" max="3" width="23.77734375" customWidth="1"/>
    <col min="4" max="4" width="44.21875" customWidth="1"/>
    <col min="5" max="5" width="14" customWidth="1"/>
    <col min="6" max="6" width="9.77734375" customWidth="1"/>
    <col min="7" max="7" width="13.5546875" customWidth="1"/>
    <col min="8" max="8" width="20.88671875" customWidth="1"/>
    <col min="9" max="9" width="1.77734375" customWidth="1"/>
    <col min="10" max="10" width="2.109375" customWidth="1"/>
    <col min="11" max="11" width="7.21875" customWidth="1"/>
    <col min="12" max="12" width="21.88671875" customWidth="1"/>
    <col min="13" max="13" width="39.88671875" customWidth="1"/>
    <col min="14" max="14" width="14.5546875" customWidth="1"/>
    <col min="15" max="15" width="12" customWidth="1"/>
    <col min="16" max="16" width="13.44140625" customWidth="1"/>
    <col min="17" max="17" width="18.88671875" customWidth="1"/>
    <col min="18" max="18" width="2.5546875" customWidth="1"/>
    <col min="19" max="19" width="3.21875" customWidth="1"/>
    <col min="21" max="21" width="59.6640625" customWidth="1"/>
    <col min="22" max="22" width="18.77734375" customWidth="1"/>
    <col min="23" max="23" width="13.6640625" customWidth="1"/>
    <col min="24" max="24" width="18.6640625" customWidth="1"/>
    <col min="25" max="25" width="20.77734375" customWidth="1"/>
    <col min="26" max="26" width="3.88671875" customWidth="1"/>
  </cols>
  <sheetData>
    <row r="1" spans="2:25" ht="10.8" customHeight="1" x14ac:dyDescent="0.3"/>
    <row r="2" spans="2:25" ht="10.8" customHeight="1" x14ac:dyDescent="0.3"/>
    <row r="3" spans="2:25" ht="38.4" customHeight="1" x14ac:dyDescent="0.3">
      <c r="B3" s="63" t="s">
        <v>42</v>
      </c>
      <c r="C3" s="63"/>
      <c r="D3" s="63"/>
      <c r="E3" s="63"/>
      <c r="F3" s="63"/>
      <c r="G3" s="63"/>
      <c r="H3" s="63"/>
      <c r="K3" s="63" t="s">
        <v>42</v>
      </c>
      <c r="L3" s="63"/>
      <c r="M3" s="63"/>
      <c r="N3" s="63"/>
      <c r="O3" s="63"/>
      <c r="P3" s="63"/>
      <c r="Q3" s="63"/>
      <c r="T3" s="63" t="s">
        <v>63</v>
      </c>
      <c r="U3" s="63"/>
      <c r="V3" s="63"/>
      <c r="W3" s="63"/>
      <c r="X3" s="63"/>
      <c r="Y3" s="63"/>
    </row>
    <row r="4" spans="2:25" ht="14.4" customHeight="1" x14ac:dyDescent="0.3"/>
    <row r="5" spans="2:25" ht="20.399999999999999" customHeight="1" x14ac:dyDescent="0.3">
      <c r="B5" s="89" t="s">
        <v>66</v>
      </c>
      <c r="C5" s="37" t="s">
        <v>65</v>
      </c>
      <c r="K5" s="89" t="s">
        <v>67</v>
      </c>
      <c r="L5" s="37" t="s">
        <v>64</v>
      </c>
      <c r="T5" s="36"/>
      <c r="U5" s="81" t="s">
        <v>60</v>
      </c>
    </row>
    <row r="6" spans="2:25" ht="18" customHeight="1" thickBot="1" x14ac:dyDescent="0.35"/>
    <row r="7" spans="2:25" s="1" customFormat="1" ht="39.6" customHeight="1" thickBot="1" x14ac:dyDescent="0.35">
      <c r="B7" s="27" t="s">
        <v>0</v>
      </c>
      <c r="C7" s="38" t="s">
        <v>39</v>
      </c>
      <c r="D7" s="39"/>
      <c r="E7" s="28" t="s">
        <v>1</v>
      </c>
      <c r="F7" s="25" t="s">
        <v>2</v>
      </c>
      <c r="G7" s="25" t="s">
        <v>35</v>
      </c>
      <c r="H7" s="26" t="s">
        <v>34</v>
      </c>
      <c r="K7" s="35" t="s">
        <v>0</v>
      </c>
      <c r="L7" s="38" t="s">
        <v>39</v>
      </c>
      <c r="M7" s="39"/>
      <c r="N7" s="28" t="s">
        <v>1</v>
      </c>
      <c r="O7" s="25" t="s">
        <v>2</v>
      </c>
      <c r="P7" s="25" t="s">
        <v>35</v>
      </c>
      <c r="Q7" s="26" t="s">
        <v>34</v>
      </c>
      <c r="T7" s="64" t="s">
        <v>0</v>
      </c>
      <c r="U7" s="65" t="s">
        <v>47</v>
      </c>
      <c r="V7" s="66" t="s">
        <v>1</v>
      </c>
      <c r="W7" s="66" t="s">
        <v>2</v>
      </c>
      <c r="X7" s="66" t="s">
        <v>48</v>
      </c>
      <c r="Y7" s="67" t="s">
        <v>49</v>
      </c>
    </row>
    <row r="8" spans="2:25" s="3" customFormat="1" ht="24.6" customHeight="1" x14ac:dyDescent="0.3">
      <c r="B8" s="62">
        <v>1</v>
      </c>
      <c r="C8" s="58" t="s">
        <v>4</v>
      </c>
      <c r="D8" s="13" t="s">
        <v>37</v>
      </c>
      <c r="E8" s="29">
        <v>80</v>
      </c>
      <c r="F8" s="4" t="s">
        <v>36</v>
      </c>
      <c r="G8" s="7"/>
      <c r="H8" s="8">
        <f t="shared" ref="H8:H15" si="0">E8*G8</f>
        <v>0</v>
      </c>
      <c r="K8" s="49">
        <v>1</v>
      </c>
      <c r="L8" s="53" t="s">
        <v>3</v>
      </c>
      <c r="M8" s="16" t="s">
        <v>37</v>
      </c>
      <c r="N8" s="29">
        <v>80</v>
      </c>
      <c r="O8" s="4" t="s">
        <v>36</v>
      </c>
      <c r="P8" s="7"/>
      <c r="Q8" s="8">
        <f t="shared" ref="Q8:Q41" si="1">N8*P8</f>
        <v>0</v>
      </c>
      <c r="T8" s="75">
        <v>1</v>
      </c>
      <c r="U8" s="78" t="s">
        <v>61</v>
      </c>
      <c r="V8" s="86">
        <v>2800</v>
      </c>
      <c r="W8" s="86" t="s">
        <v>36</v>
      </c>
      <c r="X8" s="86"/>
      <c r="Y8" s="83">
        <f>V8*X8</f>
        <v>0</v>
      </c>
    </row>
    <row r="9" spans="2:25" s="3" customFormat="1" ht="24.6" customHeight="1" thickBot="1" x14ac:dyDescent="0.35">
      <c r="B9" s="50"/>
      <c r="C9" s="59"/>
      <c r="D9" s="14" t="s">
        <v>38</v>
      </c>
      <c r="E9" s="30">
        <v>70</v>
      </c>
      <c r="F9" s="9" t="s">
        <v>36</v>
      </c>
      <c r="G9" s="10"/>
      <c r="H9" s="11">
        <f t="shared" si="0"/>
        <v>0</v>
      </c>
      <c r="K9" s="50"/>
      <c r="L9" s="54"/>
      <c r="M9" s="14" t="s">
        <v>38</v>
      </c>
      <c r="N9" s="33">
        <v>70</v>
      </c>
      <c r="O9" s="5" t="s">
        <v>36</v>
      </c>
      <c r="P9" s="12"/>
      <c r="Q9" s="11">
        <f t="shared" si="1"/>
        <v>0</v>
      </c>
      <c r="T9" s="76"/>
      <c r="U9" s="79"/>
      <c r="V9" s="87"/>
      <c r="W9" s="87"/>
      <c r="X9" s="87"/>
      <c r="Y9" s="84"/>
    </row>
    <row r="10" spans="2:25" s="3" customFormat="1" ht="24.6" customHeight="1" x14ac:dyDescent="0.3">
      <c r="B10" s="51">
        <v>2</v>
      </c>
      <c r="C10" s="60" t="s">
        <v>5</v>
      </c>
      <c r="D10" s="17" t="s">
        <v>37</v>
      </c>
      <c r="E10" s="31">
        <v>80</v>
      </c>
      <c r="F10" s="18" t="s">
        <v>36</v>
      </c>
      <c r="G10" s="19"/>
      <c r="H10" s="20">
        <f t="shared" si="0"/>
        <v>0</v>
      </c>
      <c r="K10" s="51">
        <v>2</v>
      </c>
      <c r="L10" s="55" t="s">
        <v>6</v>
      </c>
      <c r="M10" s="17" t="s">
        <v>37</v>
      </c>
      <c r="N10" s="31">
        <v>80</v>
      </c>
      <c r="O10" s="18" t="s">
        <v>36</v>
      </c>
      <c r="P10" s="19"/>
      <c r="Q10" s="20">
        <f t="shared" si="1"/>
        <v>0</v>
      </c>
      <c r="T10" s="76"/>
      <c r="U10" s="79"/>
      <c r="V10" s="87"/>
      <c r="W10" s="87"/>
      <c r="X10" s="87"/>
      <c r="Y10" s="84"/>
    </row>
    <row r="11" spans="2:25" s="3" customFormat="1" ht="24.6" customHeight="1" thickBot="1" x14ac:dyDescent="0.35">
      <c r="B11" s="52"/>
      <c r="C11" s="61"/>
      <c r="D11" s="21" t="s">
        <v>38</v>
      </c>
      <c r="E11" s="32">
        <v>70</v>
      </c>
      <c r="F11" s="22" t="s">
        <v>36</v>
      </c>
      <c r="G11" s="23"/>
      <c r="H11" s="24">
        <f t="shared" si="0"/>
        <v>0</v>
      </c>
      <c r="K11" s="52"/>
      <c r="L11" s="56"/>
      <c r="M11" s="21" t="s">
        <v>38</v>
      </c>
      <c r="N11" s="32">
        <v>70</v>
      </c>
      <c r="O11" s="22" t="s">
        <v>36</v>
      </c>
      <c r="P11" s="23"/>
      <c r="Q11" s="24">
        <f t="shared" si="1"/>
        <v>0</v>
      </c>
      <c r="T11" s="76"/>
      <c r="U11" s="79"/>
      <c r="V11" s="87"/>
      <c r="W11" s="87"/>
      <c r="X11" s="87"/>
      <c r="Y11" s="84"/>
    </row>
    <row r="12" spans="2:25" s="3" customFormat="1" ht="24.6" customHeight="1" x14ac:dyDescent="0.3">
      <c r="B12" s="49">
        <v>3</v>
      </c>
      <c r="C12" s="58" t="s">
        <v>7</v>
      </c>
      <c r="D12" s="16" t="s">
        <v>37</v>
      </c>
      <c r="E12" s="29">
        <v>80</v>
      </c>
      <c r="F12" s="4" t="s">
        <v>36</v>
      </c>
      <c r="G12" s="7"/>
      <c r="H12" s="8">
        <f t="shared" si="0"/>
        <v>0</v>
      </c>
      <c r="K12" s="49">
        <v>3</v>
      </c>
      <c r="L12" s="53" t="s">
        <v>9</v>
      </c>
      <c r="M12" s="16" t="s">
        <v>37</v>
      </c>
      <c r="N12" s="29">
        <v>80</v>
      </c>
      <c r="O12" s="4" t="s">
        <v>36</v>
      </c>
      <c r="P12" s="7"/>
      <c r="Q12" s="8">
        <f t="shared" si="1"/>
        <v>0</v>
      </c>
      <c r="T12" s="76"/>
      <c r="U12" s="79"/>
      <c r="V12" s="87"/>
      <c r="W12" s="87"/>
      <c r="X12" s="87"/>
      <c r="Y12" s="84"/>
    </row>
    <row r="13" spans="2:25" s="3" customFormat="1" ht="24.6" customHeight="1" thickBot="1" x14ac:dyDescent="0.35">
      <c r="B13" s="50"/>
      <c r="C13" s="59"/>
      <c r="D13" s="14" t="s">
        <v>38</v>
      </c>
      <c r="E13" s="33">
        <v>70</v>
      </c>
      <c r="F13" s="5" t="s">
        <v>36</v>
      </c>
      <c r="G13" s="12"/>
      <c r="H13" s="11">
        <f t="shared" si="0"/>
        <v>0</v>
      </c>
      <c r="K13" s="50"/>
      <c r="L13" s="54"/>
      <c r="M13" s="14" t="s">
        <v>38</v>
      </c>
      <c r="N13" s="33">
        <v>70</v>
      </c>
      <c r="O13" s="5" t="s">
        <v>36</v>
      </c>
      <c r="P13" s="12"/>
      <c r="Q13" s="11">
        <f t="shared" si="1"/>
        <v>0</v>
      </c>
      <c r="T13" s="76"/>
      <c r="U13" s="79"/>
      <c r="V13" s="87"/>
      <c r="W13" s="87"/>
      <c r="X13" s="87"/>
      <c r="Y13" s="84"/>
    </row>
    <row r="14" spans="2:25" s="3" customFormat="1" ht="24.6" customHeight="1" x14ac:dyDescent="0.3">
      <c r="B14" s="51">
        <v>4</v>
      </c>
      <c r="C14" s="60" t="s">
        <v>8</v>
      </c>
      <c r="D14" s="17" t="s">
        <v>37</v>
      </c>
      <c r="E14" s="31">
        <v>80</v>
      </c>
      <c r="F14" s="18" t="s">
        <v>36</v>
      </c>
      <c r="G14" s="19"/>
      <c r="H14" s="20">
        <f t="shared" si="0"/>
        <v>0</v>
      </c>
      <c r="K14" s="51">
        <v>4</v>
      </c>
      <c r="L14" s="55" t="s">
        <v>13</v>
      </c>
      <c r="M14" s="17" t="s">
        <v>37</v>
      </c>
      <c r="N14" s="31">
        <v>80</v>
      </c>
      <c r="O14" s="18" t="s">
        <v>36</v>
      </c>
      <c r="P14" s="19"/>
      <c r="Q14" s="20">
        <f t="shared" si="1"/>
        <v>0</v>
      </c>
      <c r="T14" s="76"/>
      <c r="U14" s="79"/>
      <c r="V14" s="87"/>
      <c r="W14" s="87"/>
      <c r="X14" s="87"/>
      <c r="Y14" s="84"/>
    </row>
    <row r="15" spans="2:25" s="3" customFormat="1" ht="24.6" customHeight="1" thickBot="1" x14ac:dyDescent="0.35">
      <c r="B15" s="52"/>
      <c r="C15" s="61"/>
      <c r="D15" s="21" t="s">
        <v>38</v>
      </c>
      <c r="E15" s="32">
        <v>70</v>
      </c>
      <c r="F15" s="22" t="s">
        <v>36</v>
      </c>
      <c r="G15" s="23"/>
      <c r="H15" s="24">
        <f t="shared" si="0"/>
        <v>0</v>
      </c>
      <c r="K15" s="52"/>
      <c r="L15" s="56"/>
      <c r="M15" s="21" t="s">
        <v>38</v>
      </c>
      <c r="N15" s="32">
        <v>70</v>
      </c>
      <c r="O15" s="22" t="s">
        <v>36</v>
      </c>
      <c r="P15" s="23"/>
      <c r="Q15" s="24">
        <f t="shared" si="1"/>
        <v>0</v>
      </c>
      <c r="T15" s="76"/>
      <c r="U15" s="79"/>
      <c r="V15" s="87"/>
      <c r="W15" s="87"/>
      <c r="X15" s="87"/>
      <c r="Y15" s="84"/>
    </row>
    <row r="16" spans="2:25" s="3" customFormat="1" ht="24.6" customHeight="1" x14ac:dyDescent="0.3">
      <c r="B16" s="49">
        <v>5</v>
      </c>
      <c r="C16" s="58" t="s">
        <v>10</v>
      </c>
      <c r="D16" s="16" t="s">
        <v>37</v>
      </c>
      <c r="E16" s="29">
        <v>80</v>
      </c>
      <c r="F16" s="4" t="s">
        <v>36</v>
      </c>
      <c r="G16" s="7"/>
      <c r="H16" s="8">
        <f t="shared" ref="H16:H43" si="2">E16*G16</f>
        <v>0</v>
      </c>
      <c r="K16" s="49">
        <v>5</v>
      </c>
      <c r="L16" s="53" t="s">
        <v>17</v>
      </c>
      <c r="M16" s="16" t="s">
        <v>37</v>
      </c>
      <c r="N16" s="29">
        <v>80</v>
      </c>
      <c r="O16" s="4" t="s">
        <v>36</v>
      </c>
      <c r="P16" s="7"/>
      <c r="Q16" s="8">
        <f t="shared" si="1"/>
        <v>0</v>
      </c>
      <c r="T16" s="76"/>
      <c r="U16" s="79"/>
      <c r="V16" s="87"/>
      <c r="W16" s="87"/>
      <c r="X16" s="87"/>
      <c r="Y16" s="84"/>
    </row>
    <row r="17" spans="2:25" s="3" customFormat="1" ht="24.6" customHeight="1" thickBot="1" x14ac:dyDescent="0.35">
      <c r="B17" s="50"/>
      <c r="C17" s="59"/>
      <c r="D17" s="14" t="s">
        <v>38</v>
      </c>
      <c r="E17" s="33">
        <v>70</v>
      </c>
      <c r="F17" s="5" t="s">
        <v>36</v>
      </c>
      <c r="G17" s="12"/>
      <c r="H17" s="11">
        <f t="shared" si="2"/>
        <v>0</v>
      </c>
      <c r="K17" s="50"/>
      <c r="L17" s="54"/>
      <c r="M17" s="14" t="s">
        <v>38</v>
      </c>
      <c r="N17" s="33">
        <v>70</v>
      </c>
      <c r="O17" s="5" t="s">
        <v>36</v>
      </c>
      <c r="P17" s="12"/>
      <c r="Q17" s="11">
        <f t="shared" si="1"/>
        <v>0</v>
      </c>
      <c r="T17" s="76"/>
      <c r="U17" s="79"/>
      <c r="V17" s="87"/>
      <c r="W17" s="87"/>
      <c r="X17" s="87"/>
      <c r="Y17" s="84"/>
    </row>
    <row r="18" spans="2:25" s="3" customFormat="1" ht="24.6" customHeight="1" thickBot="1" x14ac:dyDescent="0.35">
      <c r="B18" s="51">
        <v>6</v>
      </c>
      <c r="C18" s="60" t="s">
        <v>11</v>
      </c>
      <c r="D18" s="17" t="s">
        <v>37</v>
      </c>
      <c r="E18" s="31">
        <v>80</v>
      </c>
      <c r="F18" s="18" t="s">
        <v>36</v>
      </c>
      <c r="G18" s="19"/>
      <c r="H18" s="20">
        <f t="shared" si="2"/>
        <v>0</v>
      </c>
      <c r="K18" s="51">
        <v>6</v>
      </c>
      <c r="L18" s="55" t="s">
        <v>18</v>
      </c>
      <c r="M18" s="17" t="s">
        <v>37</v>
      </c>
      <c r="N18" s="31">
        <v>80</v>
      </c>
      <c r="O18" s="18" t="s">
        <v>36</v>
      </c>
      <c r="P18" s="19"/>
      <c r="Q18" s="20">
        <f t="shared" si="1"/>
        <v>0</v>
      </c>
      <c r="T18" s="77"/>
      <c r="U18" s="80"/>
      <c r="V18" s="88"/>
      <c r="W18" s="88"/>
      <c r="X18" s="88"/>
      <c r="Y18" s="85"/>
    </row>
    <row r="19" spans="2:25" s="3" customFormat="1" ht="24.6" customHeight="1" thickBot="1" x14ac:dyDescent="0.35">
      <c r="B19" s="52"/>
      <c r="C19" s="61"/>
      <c r="D19" s="21" t="s">
        <v>38</v>
      </c>
      <c r="E19" s="32">
        <v>70</v>
      </c>
      <c r="F19" s="22" t="s">
        <v>36</v>
      </c>
      <c r="G19" s="23"/>
      <c r="H19" s="24">
        <f t="shared" si="2"/>
        <v>0</v>
      </c>
      <c r="K19" s="52"/>
      <c r="L19" s="56"/>
      <c r="M19" s="21" t="s">
        <v>38</v>
      </c>
      <c r="N19" s="32">
        <v>70</v>
      </c>
      <c r="O19" s="22" t="s">
        <v>36</v>
      </c>
      <c r="P19" s="23"/>
      <c r="Q19" s="24">
        <f t="shared" si="1"/>
        <v>0</v>
      </c>
      <c r="T19" s="75">
        <v>2</v>
      </c>
      <c r="U19" s="78" t="s">
        <v>62</v>
      </c>
      <c r="V19" s="86">
        <v>2450</v>
      </c>
      <c r="W19" s="86" t="s">
        <v>36</v>
      </c>
      <c r="X19" s="86"/>
      <c r="Y19" s="83">
        <f>V19*X19</f>
        <v>0</v>
      </c>
    </row>
    <row r="20" spans="2:25" s="3" customFormat="1" ht="24.6" customHeight="1" x14ac:dyDescent="0.3">
      <c r="B20" s="49">
        <v>7</v>
      </c>
      <c r="C20" s="58" t="s">
        <v>12</v>
      </c>
      <c r="D20" s="16" t="s">
        <v>37</v>
      </c>
      <c r="E20" s="29">
        <v>80</v>
      </c>
      <c r="F20" s="4" t="s">
        <v>36</v>
      </c>
      <c r="G20" s="7"/>
      <c r="H20" s="8">
        <f t="shared" si="2"/>
        <v>0</v>
      </c>
      <c r="K20" s="49">
        <v>7</v>
      </c>
      <c r="L20" s="53" t="s">
        <v>20</v>
      </c>
      <c r="M20" s="16" t="s">
        <v>37</v>
      </c>
      <c r="N20" s="29">
        <v>80</v>
      </c>
      <c r="O20" s="4" t="s">
        <v>36</v>
      </c>
      <c r="P20" s="7"/>
      <c r="Q20" s="8">
        <f t="shared" si="1"/>
        <v>0</v>
      </c>
      <c r="T20" s="76"/>
      <c r="U20" s="79" t="s">
        <v>50</v>
      </c>
      <c r="V20" s="87"/>
      <c r="W20" s="87"/>
      <c r="X20" s="87"/>
      <c r="Y20" s="84"/>
    </row>
    <row r="21" spans="2:25" s="3" customFormat="1" ht="24.6" customHeight="1" thickBot="1" x14ac:dyDescent="0.35">
      <c r="B21" s="50"/>
      <c r="C21" s="59"/>
      <c r="D21" s="14" t="s">
        <v>38</v>
      </c>
      <c r="E21" s="33">
        <v>70</v>
      </c>
      <c r="F21" s="5" t="s">
        <v>36</v>
      </c>
      <c r="G21" s="12"/>
      <c r="H21" s="11">
        <f t="shared" si="2"/>
        <v>0</v>
      </c>
      <c r="K21" s="50"/>
      <c r="L21" s="54"/>
      <c r="M21" s="14" t="s">
        <v>38</v>
      </c>
      <c r="N21" s="33">
        <v>70</v>
      </c>
      <c r="O21" s="5" t="s">
        <v>36</v>
      </c>
      <c r="P21" s="12"/>
      <c r="Q21" s="11">
        <f t="shared" si="1"/>
        <v>0</v>
      </c>
      <c r="T21" s="76"/>
      <c r="U21" s="79" t="s">
        <v>54</v>
      </c>
      <c r="V21" s="87"/>
      <c r="W21" s="87"/>
      <c r="X21" s="87"/>
      <c r="Y21" s="84"/>
    </row>
    <row r="22" spans="2:25" s="3" customFormat="1" ht="24.6" customHeight="1" x14ac:dyDescent="0.3">
      <c r="B22" s="51">
        <v>8</v>
      </c>
      <c r="C22" s="60" t="s">
        <v>43</v>
      </c>
      <c r="D22" s="17" t="s">
        <v>37</v>
      </c>
      <c r="E22" s="31">
        <v>80</v>
      </c>
      <c r="F22" s="18" t="s">
        <v>36</v>
      </c>
      <c r="G22" s="19"/>
      <c r="H22" s="20">
        <f t="shared" si="2"/>
        <v>0</v>
      </c>
      <c r="K22" s="51">
        <v>8</v>
      </c>
      <c r="L22" s="55" t="s">
        <v>21</v>
      </c>
      <c r="M22" s="17" t="s">
        <v>37</v>
      </c>
      <c r="N22" s="31">
        <v>80</v>
      </c>
      <c r="O22" s="18" t="s">
        <v>36</v>
      </c>
      <c r="P22" s="19"/>
      <c r="Q22" s="20">
        <f t="shared" si="1"/>
        <v>0</v>
      </c>
      <c r="T22" s="76"/>
      <c r="U22" s="79" t="s">
        <v>55</v>
      </c>
      <c r="V22" s="87"/>
      <c r="W22" s="87"/>
      <c r="X22" s="87"/>
      <c r="Y22" s="84"/>
    </row>
    <row r="23" spans="2:25" s="3" customFormat="1" ht="24.6" customHeight="1" thickBot="1" x14ac:dyDescent="0.35">
      <c r="B23" s="52"/>
      <c r="C23" s="61"/>
      <c r="D23" s="21" t="s">
        <v>38</v>
      </c>
      <c r="E23" s="32">
        <v>70</v>
      </c>
      <c r="F23" s="22" t="s">
        <v>36</v>
      </c>
      <c r="G23" s="23"/>
      <c r="H23" s="24">
        <f t="shared" si="2"/>
        <v>0</v>
      </c>
      <c r="K23" s="52"/>
      <c r="L23" s="56"/>
      <c r="M23" s="21" t="s">
        <v>38</v>
      </c>
      <c r="N23" s="32">
        <v>70</v>
      </c>
      <c r="O23" s="22" t="s">
        <v>36</v>
      </c>
      <c r="P23" s="23"/>
      <c r="Q23" s="24">
        <f t="shared" si="1"/>
        <v>0</v>
      </c>
      <c r="T23" s="76"/>
      <c r="U23" s="79" t="s">
        <v>51</v>
      </c>
      <c r="V23" s="87"/>
      <c r="W23" s="87"/>
      <c r="X23" s="87"/>
      <c r="Y23" s="84"/>
    </row>
    <row r="24" spans="2:25" s="3" customFormat="1" ht="24.6" customHeight="1" x14ac:dyDescent="0.3">
      <c r="B24" s="49">
        <v>9</v>
      </c>
      <c r="C24" s="58" t="s">
        <v>14</v>
      </c>
      <c r="D24" s="16" t="s">
        <v>37</v>
      </c>
      <c r="E24" s="29">
        <v>80</v>
      </c>
      <c r="F24" s="4" t="s">
        <v>36</v>
      </c>
      <c r="G24" s="7"/>
      <c r="H24" s="8">
        <f t="shared" si="2"/>
        <v>0</v>
      </c>
      <c r="K24" s="49">
        <v>9</v>
      </c>
      <c r="L24" s="53" t="s">
        <v>22</v>
      </c>
      <c r="M24" s="16" t="s">
        <v>37</v>
      </c>
      <c r="N24" s="29">
        <v>80</v>
      </c>
      <c r="O24" s="4" t="s">
        <v>36</v>
      </c>
      <c r="P24" s="7"/>
      <c r="Q24" s="8">
        <f t="shared" si="1"/>
        <v>0</v>
      </c>
      <c r="T24" s="76"/>
      <c r="U24" s="79" t="s">
        <v>52</v>
      </c>
      <c r="V24" s="87"/>
      <c r="W24" s="87"/>
      <c r="X24" s="87"/>
      <c r="Y24" s="84"/>
    </row>
    <row r="25" spans="2:25" s="3" customFormat="1" ht="24.6" customHeight="1" thickBot="1" x14ac:dyDescent="0.35">
      <c r="B25" s="50"/>
      <c r="C25" s="59"/>
      <c r="D25" s="14" t="s">
        <v>38</v>
      </c>
      <c r="E25" s="33">
        <v>70</v>
      </c>
      <c r="F25" s="5" t="s">
        <v>36</v>
      </c>
      <c r="G25" s="12"/>
      <c r="H25" s="11">
        <f t="shared" si="2"/>
        <v>0</v>
      </c>
      <c r="K25" s="50"/>
      <c r="L25" s="54"/>
      <c r="M25" s="14" t="s">
        <v>38</v>
      </c>
      <c r="N25" s="33">
        <v>70</v>
      </c>
      <c r="O25" s="5" t="s">
        <v>36</v>
      </c>
      <c r="P25" s="12"/>
      <c r="Q25" s="11">
        <f t="shared" si="1"/>
        <v>0</v>
      </c>
      <c r="T25" s="76"/>
      <c r="U25" s="79" t="s">
        <v>59</v>
      </c>
      <c r="V25" s="87"/>
      <c r="W25" s="87"/>
      <c r="X25" s="87"/>
      <c r="Y25" s="84"/>
    </row>
    <row r="26" spans="2:25" s="3" customFormat="1" ht="24.6" customHeight="1" x14ac:dyDescent="0.3">
      <c r="B26" s="51">
        <v>10</v>
      </c>
      <c r="C26" s="55" t="s">
        <v>15</v>
      </c>
      <c r="D26" s="17" t="s">
        <v>37</v>
      </c>
      <c r="E26" s="31">
        <v>80</v>
      </c>
      <c r="F26" s="18" t="s">
        <v>36</v>
      </c>
      <c r="G26" s="19"/>
      <c r="H26" s="20">
        <f t="shared" si="2"/>
        <v>0</v>
      </c>
      <c r="K26" s="51">
        <v>10</v>
      </c>
      <c r="L26" s="55" t="s">
        <v>23</v>
      </c>
      <c r="M26" s="17" t="s">
        <v>37</v>
      </c>
      <c r="N26" s="31">
        <v>80</v>
      </c>
      <c r="O26" s="18" t="s">
        <v>36</v>
      </c>
      <c r="P26" s="19"/>
      <c r="Q26" s="20">
        <f t="shared" si="1"/>
        <v>0</v>
      </c>
      <c r="T26" s="76"/>
      <c r="U26" s="79" t="s">
        <v>53</v>
      </c>
      <c r="V26" s="87"/>
      <c r="W26" s="87"/>
      <c r="X26" s="87"/>
      <c r="Y26" s="84"/>
    </row>
    <row r="27" spans="2:25" s="3" customFormat="1" ht="24.6" customHeight="1" thickBot="1" x14ac:dyDescent="0.35">
      <c r="B27" s="52"/>
      <c r="C27" s="56"/>
      <c r="D27" s="21" t="s">
        <v>38</v>
      </c>
      <c r="E27" s="32">
        <v>70</v>
      </c>
      <c r="F27" s="22" t="s">
        <v>36</v>
      </c>
      <c r="G27" s="23"/>
      <c r="H27" s="24">
        <f t="shared" si="2"/>
        <v>0</v>
      </c>
      <c r="K27" s="52"/>
      <c r="L27" s="56"/>
      <c r="M27" s="21" t="s">
        <v>38</v>
      </c>
      <c r="N27" s="32">
        <v>70</v>
      </c>
      <c r="O27" s="22" t="s">
        <v>36</v>
      </c>
      <c r="P27" s="23"/>
      <c r="Q27" s="24">
        <f t="shared" si="1"/>
        <v>0</v>
      </c>
      <c r="T27" s="76"/>
      <c r="U27" s="79" t="s">
        <v>56</v>
      </c>
      <c r="V27" s="87"/>
      <c r="W27" s="87"/>
      <c r="X27" s="87"/>
      <c r="Y27" s="84"/>
    </row>
    <row r="28" spans="2:25" s="3" customFormat="1" ht="24.6" customHeight="1" x14ac:dyDescent="0.3">
      <c r="B28" s="49">
        <v>11</v>
      </c>
      <c r="C28" s="53" t="s">
        <v>16</v>
      </c>
      <c r="D28" s="16" t="s">
        <v>37</v>
      </c>
      <c r="E28" s="29">
        <v>80</v>
      </c>
      <c r="F28" s="4" t="s">
        <v>36</v>
      </c>
      <c r="G28" s="7"/>
      <c r="H28" s="8">
        <f t="shared" si="2"/>
        <v>0</v>
      </c>
      <c r="K28" s="49">
        <v>11</v>
      </c>
      <c r="L28" s="53" t="s">
        <v>25</v>
      </c>
      <c r="M28" s="16" t="s">
        <v>37</v>
      </c>
      <c r="N28" s="29">
        <v>80</v>
      </c>
      <c r="O28" s="4" t="s">
        <v>36</v>
      </c>
      <c r="P28" s="7"/>
      <c r="Q28" s="8">
        <f t="shared" si="1"/>
        <v>0</v>
      </c>
      <c r="T28" s="76"/>
      <c r="U28" s="79"/>
      <c r="V28" s="87"/>
      <c r="W28" s="87"/>
      <c r="X28" s="87"/>
      <c r="Y28" s="84"/>
    </row>
    <row r="29" spans="2:25" s="3" customFormat="1" ht="24.6" customHeight="1" thickBot="1" x14ac:dyDescent="0.35">
      <c r="B29" s="50"/>
      <c r="C29" s="54"/>
      <c r="D29" s="14" t="s">
        <v>38</v>
      </c>
      <c r="E29" s="33">
        <v>70</v>
      </c>
      <c r="F29" s="5" t="s">
        <v>36</v>
      </c>
      <c r="G29" s="12"/>
      <c r="H29" s="11">
        <f t="shared" si="2"/>
        <v>0</v>
      </c>
      <c r="K29" s="50"/>
      <c r="L29" s="54"/>
      <c r="M29" s="14" t="s">
        <v>38</v>
      </c>
      <c r="N29" s="33">
        <v>70</v>
      </c>
      <c r="O29" s="5" t="s">
        <v>36</v>
      </c>
      <c r="P29" s="12"/>
      <c r="Q29" s="11">
        <f t="shared" si="1"/>
        <v>0</v>
      </c>
      <c r="T29" s="77"/>
      <c r="U29" s="80" t="s">
        <v>57</v>
      </c>
      <c r="V29" s="88"/>
      <c r="W29" s="88"/>
      <c r="X29" s="88"/>
      <c r="Y29" s="85"/>
    </row>
    <row r="30" spans="2:25" s="3" customFormat="1" ht="24.6" customHeight="1" x14ac:dyDescent="0.3">
      <c r="B30" s="51">
        <v>12</v>
      </c>
      <c r="C30" s="55" t="s">
        <v>44</v>
      </c>
      <c r="D30" s="17" t="s">
        <v>37</v>
      </c>
      <c r="E30" s="31">
        <v>80</v>
      </c>
      <c r="F30" s="18" t="s">
        <v>36</v>
      </c>
      <c r="G30" s="19"/>
      <c r="H30" s="20">
        <f t="shared" si="2"/>
        <v>0</v>
      </c>
      <c r="K30" s="51">
        <v>12</v>
      </c>
      <c r="L30" s="55" t="s">
        <v>26</v>
      </c>
      <c r="M30" s="17" t="s">
        <v>37</v>
      </c>
      <c r="N30" s="31">
        <v>80</v>
      </c>
      <c r="O30" s="18" t="s">
        <v>36</v>
      </c>
      <c r="P30" s="19"/>
      <c r="Q30" s="20">
        <f t="shared" si="1"/>
        <v>0</v>
      </c>
      <c r="T30" s="68" t="s">
        <v>58</v>
      </c>
      <c r="U30" s="69"/>
      <c r="V30" s="69"/>
      <c r="W30" s="69"/>
      <c r="X30" s="70"/>
      <c r="Y30" s="82">
        <f>SUM(Y8:Y29)</f>
        <v>0</v>
      </c>
    </row>
    <row r="31" spans="2:25" s="3" customFormat="1" ht="24.6" customHeight="1" thickBot="1" x14ac:dyDescent="0.35">
      <c r="B31" s="52"/>
      <c r="C31" s="56"/>
      <c r="D31" s="21" t="s">
        <v>38</v>
      </c>
      <c r="E31" s="32">
        <v>70</v>
      </c>
      <c r="F31" s="22" t="s">
        <v>36</v>
      </c>
      <c r="G31" s="23"/>
      <c r="H31" s="24">
        <f t="shared" si="2"/>
        <v>0</v>
      </c>
      <c r="K31" s="52"/>
      <c r="L31" s="56"/>
      <c r="M31" s="21" t="s">
        <v>38</v>
      </c>
      <c r="N31" s="32">
        <v>70</v>
      </c>
      <c r="O31" s="22" t="s">
        <v>36</v>
      </c>
      <c r="P31" s="23"/>
      <c r="Q31" s="24">
        <f t="shared" si="1"/>
        <v>0</v>
      </c>
      <c r="T31" s="71"/>
      <c r="U31" s="72"/>
      <c r="V31" s="72"/>
      <c r="W31" s="72"/>
      <c r="X31" s="73"/>
      <c r="Y31" s="74"/>
    </row>
    <row r="32" spans="2:25" s="3" customFormat="1" ht="24.6" customHeight="1" x14ac:dyDescent="0.3">
      <c r="B32" s="49">
        <v>13</v>
      </c>
      <c r="C32" s="53" t="s">
        <v>19</v>
      </c>
      <c r="D32" s="16" t="s">
        <v>37</v>
      </c>
      <c r="E32" s="29">
        <v>80</v>
      </c>
      <c r="F32" s="4" t="s">
        <v>36</v>
      </c>
      <c r="G32" s="7"/>
      <c r="H32" s="8">
        <f t="shared" si="2"/>
        <v>0</v>
      </c>
      <c r="K32" s="49">
        <v>13</v>
      </c>
      <c r="L32" s="53" t="s">
        <v>27</v>
      </c>
      <c r="M32" s="16" t="s">
        <v>37</v>
      </c>
      <c r="N32" s="29">
        <v>80</v>
      </c>
      <c r="O32" s="4" t="s">
        <v>36</v>
      </c>
      <c r="P32" s="7"/>
      <c r="Q32" s="8">
        <f t="shared" si="1"/>
        <v>0</v>
      </c>
    </row>
    <row r="33" spans="2:25" s="3" customFormat="1" ht="24.6" customHeight="1" thickBot="1" x14ac:dyDescent="0.35">
      <c r="B33" s="50"/>
      <c r="C33" s="54"/>
      <c r="D33" s="14" t="s">
        <v>38</v>
      </c>
      <c r="E33" s="33">
        <v>70</v>
      </c>
      <c r="F33" s="5" t="s">
        <v>36</v>
      </c>
      <c r="G33" s="12"/>
      <c r="H33" s="11">
        <f t="shared" si="2"/>
        <v>0</v>
      </c>
      <c r="K33" s="50"/>
      <c r="L33" s="54"/>
      <c r="M33" s="14" t="s">
        <v>38</v>
      </c>
      <c r="N33" s="33">
        <v>70</v>
      </c>
      <c r="O33" s="5" t="s">
        <v>36</v>
      </c>
      <c r="P33" s="12"/>
      <c r="Q33" s="11">
        <f t="shared" si="1"/>
        <v>0</v>
      </c>
    </row>
    <row r="34" spans="2:25" s="3" customFormat="1" ht="24.6" customHeight="1" x14ac:dyDescent="0.3">
      <c r="B34" s="51">
        <v>14</v>
      </c>
      <c r="C34" s="55" t="s">
        <v>45</v>
      </c>
      <c r="D34" s="17" t="s">
        <v>37</v>
      </c>
      <c r="E34" s="31">
        <v>80</v>
      </c>
      <c r="F34" s="18" t="s">
        <v>36</v>
      </c>
      <c r="G34" s="19"/>
      <c r="H34" s="20">
        <f t="shared" si="2"/>
        <v>0</v>
      </c>
      <c r="K34" s="51">
        <v>14</v>
      </c>
      <c r="L34" s="55" t="s">
        <v>28</v>
      </c>
      <c r="M34" s="17" t="s">
        <v>37</v>
      </c>
      <c r="N34" s="31">
        <v>80</v>
      </c>
      <c r="O34" s="18" t="s">
        <v>36</v>
      </c>
      <c r="P34" s="19"/>
      <c r="Q34" s="20">
        <f t="shared" si="1"/>
        <v>0</v>
      </c>
    </row>
    <row r="35" spans="2:25" s="3" customFormat="1" ht="24.6" customHeight="1" thickBot="1" x14ac:dyDescent="0.35">
      <c r="B35" s="52"/>
      <c r="C35" s="56"/>
      <c r="D35" s="21" t="s">
        <v>38</v>
      </c>
      <c r="E35" s="32">
        <v>70</v>
      </c>
      <c r="F35" s="22" t="s">
        <v>36</v>
      </c>
      <c r="G35" s="23"/>
      <c r="H35" s="24">
        <f t="shared" si="2"/>
        <v>0</v>
      </c>
      <c r="K35" s="52"/>
      <c r="L35" s="56"/>
      <c r="M35" s="21" t="s">
        <v>38</v>
      </c>
      <c r="N35" s="32">
        <v>70</v>
      </c>
      <c r="O35" s="22" t="s">
        <v>36</v>
      </c>
      <c r="P35" s="23"/>
      <c r="Q35" s="24">
        <f t="shared" si="1"/>
        <v>0</v>
      </c>
      <c r="T35" s="40" t="s">
        <v>41</v>
      </c>
      <c r="U35" s="40"/>
      <c r="V35" s="40"/>
      <c r="W35" s="40"/>
      <c r="X35" s="40"/>
      <c r="Y35" s="40"/>
    </row>
    <row r="36" spans="2:25" s="3" customFormat="1" ht="24.6" customHeight="1" x14ac:dyDescent="0.3">
      <c r="B36" s="49">
        <v>15</v>
      </c>
      <c r="C36" s="53" t="s">
        <v>24</v>
      </c>
      <c r="D36" s="16" t="s">
        <v>37</v>
      </c>
      <c r="E36" s="29">
        <v>80</v>
      </c>
      <c r="F36" s="4" t="s">
        <v>36</v>
      </c>
      <c r="G36" s="7"/>
      <c r="H36" s="8">
        <f t="shared" si="2"/>
        <v>0</v>
      </c>
      <c r="K36" s="49">
        <v>15</v>
      </c>
      <c r="L36" s="53" t="s">
        <v>29</v>
      </c>
      <c r="M36" s="16" t="s">
        <v>37</v>
      </c>
      <c r="N36" s="29">
        <v>80</v>
      </c>
      <c r="O36" s="4" t="s">
        <v>36</v>
      </c>
      <c r="P36" s="7"/>
      <c r="Q36" s="8">
        <f t="shared" si="1"/>
        <v>0</v>
      </c>
      <c r="T36" s="40"/>
      <c r="U36" s="40"/>
      <c r="V36" s="40"/>
      <c r="W36" s="40"/>
      <c r="X36" s="40"/>
      <c r="Y36" s="40"/>
    </row>
    <row r="37" spans="2:25" s="3" customFormat="1" ht="24.6" customHeight="1" thickBot="1" x14ac:dyDescent="0.35">
      <c r="B37" s="50"/>
      <c r="C37" s="54"/>
      <c r="D37" s="14" t="s">
        <v>38</v>
      </c>
      <c r="E37" s="33">
        <v>70</v>
      </c>
      <c r="F37" s="5" t="s">
        <v>36</v>
      </c>
      <c r="G37" s="12"/>
      <c r="H37" s="11">
        <f t="shared" si="2"/>
        <v>0</v>
      </c>
      <c r="K37" s="50"/>
      <c r="L37" s="54"/>
      <c r="M37" s="14" t="s">
        <v>38</v>
      </c>
      <c r="N37" s="33">
        <v>70</v>
      </c>
      <c r="O37" s="5" t="s">
        <v>36</v>
      </c>
      <c r="P37" s="12"/>
      <c r="Q37" s="11">
        <f t="shared" si="1"/>
        <v>0</v>
      </c>
      <c r="T37" s="40"/>
      <c r="U37" s="40"/>
      <c r="V37" s="40"/>
      <c r="W37" s="40"/>
      <c r="X37" s="40"/>
      <c r="Y37" s="40"/>
    </row>
    <row r="38" spans="2:25" s="3" customFormat="1" ht="24.6" customHeight="1" x14ac:dyDescent="0.3">
      <c r="B38" s="51">
        <v>16</v>
      </c>
      <c r="C38" s="55" t="s">
        <v>46</v>
      </c>
      <c r="D38" s="17" t="s">
        <v>37</v>
      </c>
      <c r="E38" s="31">
        <v>80</v>
      </c>
      <c r="F38" s="18" t="s">
        <v>36</v>
      </c>
      <c r="G38" s="19"/>
      <c r="H38" s="20">
        <f t="shared" si="2"/>
        <v>0</v>
      </c>
      <c r="K38" s="51">
        <v>16</v>
      </c>
      <c r="L38" s="55" t="s">
        <v>30</v>
      </c>
      <c r="M38" s="17" t="s">
        <v>37</v>
      </c>
      <c r="N38" s="31">
        <v>80</v>
      </c>
      <c r="O38" s="18" t="s">
        <v>36</v>
      </c>
      <c r="P38" s="19"/>
      <c r="Q38" s="20">
        <f t="shared" si="1"/>
        <v>0</v>
      </c>
      <c r="T38" s="40"/>
      <c r="U38" s="40"/>
      <c r="V38" s="40"/>
      <c r="W38" s="40"/>
      <c r="X38" s="40"/>
      <c r="Y38" s="40"/>
    </row>
    <row r="39" spans="2:25" s="3" customFormat="1" ht="24.6" customHeight="1" thickBot="1" x14ac:dyDescent="0.35">
      <c r="B39" s="52"/>
      <c r="C39" s="56"/>
      <c r="D39" s="21" t="s">
        <v>38</v>
      </c>
      <c r="E39" s="32">
        <v>70</v>
      </c>
      <c r="F39" s="22" t="s">
        <v>36</v>
      </c>
      <c r="G39" s="23"/>
      <c r="H39" s="24">
        <f t="shared" si="2"/>
        <v>0</v>
      </c>
      <c r="K39" s="52"/>
      <c r="L39" s="56"/>
      <c r="M39" s="21" t="s">
        <v>38</v>
      </c>
      <c r="N39" s="32">
        <v>70</v>
      </c>
      <c r="O39" s="22" t="s">
        <v>36</v>
      </c>
      <c r="P39" s="23"/>
      <c r="Q39" s="24">
        <f t="shared" si="1"/>
        <v>0</v>
      </c>
      <c r="T39" s="40"/>
      <c r="U39" s="40"/>
      <c r="V39" s="40"/>
      <c r="W39" s="40"/>
      <c r="X39" s="40"/>
      <c r="Y39" s="40"/>
    </row>
    <row r="40" spans="2:25" s="3" customFormat="1" ht="24.6" customHeight="1" x14ac:dyDescent="0.3">
      <c r="B40" s="49">
        <v>17</v>
      </c>
      <c r="C40" s="53" t="s">
        <v>31</v>
      </c>
      <c r="D40" s="16" t="s">
        <v>37</v>
      </c>
      <c r="E40" s="29">
        <v>80</v>
      </c>
      <c r="F40" s="4" t="s">
        <v>36</v>
      </c>
      <c r="G40" s="7"/>
      <c r="H40" s="8">
        <f t="shared" si="2"/>
        <v>0</v>
      </c>
      <c r="K40" s="49">
        <v>17</v>
      </c>
      <c r="L40" s="53" t="s">
        <v>33</v>
      </c>
      <c r="M40" s="16" t="s">
        <v>37</v>
      </c>
      <c r="N40" s="29">
        <v>80</v>
      </c>
      <c r="O40" s="4" t="s">
        <v>36</v>
      </c>
      <c r="P40" s="7"/>
      <c r="Q40" s="8">
        <f t="shared" si="1"/>
        <v>0</v>
      </c>
      <c r="T40" s="40"/>
      <c r="U40" s="40"/>
      <c r="V40" s="40"/>
      <c r="W40" s="40"/>
      <c r="X40" s="40"/>
      <c r="Y40" s="40"/>
    </row>
    <row r="41" spans="2:25" s="3" customFormat="1" ht="24.6" customHeight="1" thickBot="1" x14ac:dyDescent="0.35">
      <c r="B41" s="50"/>
      <c r="C41" s="54"/>
      <c r="D41" s="14" t="s">
        <v>38</v>
      </c>
      <c r="E41" s="33">
        <v>70</v>
      </c>
      <c r="F41" s="5" t="s">
        <v>36</v>
      </c>
      <c r="G41" s="12"/>
      <c r="H41" s="11">
        <f t="shared" si="2"/>
        <v>0</v>
      </c>
      <c r="K41" s="50"/>
      <c r="L41" s="57"/>
      <c r="M41" s="15" t="s">
        <v>38</v>
      </c>
      <c r="N41" s="34">
        <v>70</v>
      </c>
      <c r="O41" s="5" t="s">
        <v>36</v>
      </c>
      <c r="P41" s="6"/>
      <c r="Q41" s="11">
        <f t="shared" si="1"/>
        <v>0</v>
      </c>
    </row>
    <row r="42" spans="2:25" s="3" customFormat="1" ht="24.6" customHeight="1" x14ac:dyDescent="0.3">
      <c r="B42" s="51">
        <v>18</v>
      </c>
      <c r="C42" s="55" t="s">
        <v>32</v>
      </c>
      <c r="D42" s="17" t="s">
        <v>37</v>
      </c>
      <c r="E42" s="31">
        <v>80</v>
      </c>
      <c r="F42" s="18" t="s">
        <v>36</v>
      </c>
      <c r="G42" s="19"/>
      <c r="H42" s="20">
        <f t="shared" si="2"/>
        <v>0</v>
      </c>
      <c r="K42" s="41" t="s">
        <v>40</v>
      </c>
      <c r="L42" s="42"/>
      <c r="M42" s="42"/>
      <c r="N42" s="42"/>
      <c r="O42" s="42"/>
      <c r="P42" s="43"/>
      <c r="Q42" s="47">
        <f>SUM(Q8:Q41)</f>
        <v>0</v>
      </c>
    </row>
    <row r="43" spans="2:25" s="3" customFormat="1" ht="24.6" customHeight="1" thickBot="1" x14ac:dyDescent="0.35">
      <c r="B43" s="52"/>
      <c r="C43" s="56"/>
      <c r="D43" s="21" t="s">
        <v>38</v>
      </c>
      <c r="E43" s="32">
        <v>70</v>
      </c>
      <c r="F43" s="22" t="s">
        <v>36</v>
      </c>
      <c r="G43" s="23"/>
      <c r="H43" s="24">
        <f t="shared" si="2"/>
        <v>0</v>
      </c>
      <c r="K43" s="44"/>
      <c r="L43" s="45"/>
      <c r="M43" s="45"/>
      <c r="N43" s="45"/>
      <c r="O43" s="45"/>
      <c r="P43" s="46"/>
      <c r="Q43" s="48"/>
    </row>
    <row r="44" spans="2:25" s="3" customFormat="1" ht="24.6" customHeight="1" x14ac:dyDescent="0.3">
      <c r="B44" s="41" t="s">
        <v>40</v>
      </c>
      <c r="C44" s="42"/>
      <c r="D44" s="42"/>
      <c r="E44" s="42"/>
      <c r="F44" s="42"/>
      <c r="G44" s="43"/>
      <c r="H44" s="47">
        <f>SUM(H8:H43)</f>
        <v>0</v>
      </c>
    </row>
    <row r="45" spans="2:25" ht="19.2" customHeight="1" thickBot="1" x14ac:dyDescent="0.35">
      <c r="B45" s="44"/>
      <c r="C45" s="45"/>
      <c r="D45" s="45"/>
      <c r="E45" s="45"/>
      <c r="F45" s="45"/>
      <c r="G45" s="46"/>
      <c r="H45" s="48"/>
    </row>
    <row r="47" spans="2:25" ht="31.2" customHeight="1" x14ac:dyDescent="0.3"/>
    <row r="48" spans="2:25" ht="28.8" customHeight="1" x14ac:dyDescent="0.3">
      <c r="B48" s="40" t="s">
        <v>41</v>
      </c>
      <c r="C48" s="40"/>
      <c r="D48" s="40"/>
      <c r="E48" s="40"/>
      <c r="F48" s="40"/>
      <c r="G48" s="40"/>
      <c r="H48" s="40"/>
      <c r="K48" s="40" t="s">
        <v>41</v>
      </c>
      <c r="L48" s="40"/>
      <c r="M48" s="40"/>
      <c r="N48" s="40"/>
      <c r="O48" s="40"/>
      <c r="P48" s="40"/>
      <c r="Q48" s="40"/>
    </row>
    <row r="49" spans="2:17" ht="28.8" customHeight="1" x14ac:dyDescent="0.3">
      <c r="B49" s="40"/>
      <c r="C49" s="40"/>
      <c r="D49" s="40"/>
      <c r="E49" s="40"/>
      <c r="F49" s="40"/>
      <c r="G49" s="40"/>
      <c r="H49" s="40"/>
      <c r="K49" s="40"/>
      <c r="L49" s="40"/>
      <c r="M49" s="40"/>
      <c r="N49" s="40"/>
      <c r="O49" s="40"/>
      <c r="P49" s="40"/>
      <c r="Q49" s="40"/>
    </row>
    <row r="50" spans="2:17" ht="28.8" customHeight="1" x14ac:dyDescent="0.3">
      <c r="B50" s="40"/>
      <c r="C50" s="40"/>
      <c r="D50" s="40"/>
      <c r="E50" s="40"/>
      <c r="F50" s="40"/>
      <c r="G50" s="40"/>
      <c r="H50" s="40"/>
      <c r="K50" s="40"/>
      <c r="L50" s="40"/>
      <c r="M50" s="40"/>
      <c r="N50" s="40"/>
      <c r="O50" s="40"/>
      <c r="P50" s="40"/>
      <c r="Q50" s="40"/>
    </row>
    <row r="51" spans="2:17" ht="28.8" customHeight="1" x14ac:dyDescent="0.3">
      <c r="B51" s="40"/>
      <c r="C51" s="40"/>
      <c r="D51" s="40"/>
      <c r="E51" s="40"/>
      <c r="F51" s="40"/>
      <c r="G51" s="40"/>
      <c r="H51" s="40"/>
      <c r="K51" s="40"/>
      <c r="L51" s="40"/>
      <c r="M51" s="40"/>
      <c r="N51" s="40"/>
      <c r="O51" s="40"/>
      <c r="P51" s="40"/>
      <c r="Q51" s="40"/>
    </row>
    <row r="52" spans="2:17" ht="28.8" customHeight="1" x14ac:dyDescent="0.3">
      <c r="B52" s="40"/>
      <c r="C52" s="40"/>
      <c r="D52" s="40"/>
      <c r="E52" s="40"/>
      <c r="F52" s="40"/>
      <c r="G52" s="40"/>
      <c r="H52" s="40"/>
      <c r="K52" s="40"/>
      <c r="L52" s="40"/>
      <c r="M52" s="40"/>
      <c r="N52" s="40"/>
      <c r="O52" s="40"/>
      <c r="P52" s="40"/>
      <c r="Q52" s="40"/>
    </row>
    <row r="53" spans="2:17" ht="28.8" customHeight="1" x14ac:dyDescent="0.3">
      <c r="B53" s="40"/>
      <c r="C53" s="40"/>
      <c r="D53" s="40"/>
      <c r="E53" s="40"/>
      <c r="F53" s="40"/>
      <c r="G53" s="40"/>
      <c r="H53" s="40"/>
      <c r="K53" s="40"/>
      <c r="L53" s="40"/>
      <c r="M53" s="40"/>
      <c r="N53" s="40"/>
      <c r="O53" s="40"/>
      <c r="P53" s="40"/>
      <c r="Q53" s="40"/>
    </row>
    <row r="54" spans="2:17" ht="18" x14ac:dyDescent="0.3">
      <c r="B54" s="2"/>
      <c r="C54" s="2"/>
      <c r="D54" s="2"/>
      <c r="E54" s="2"/>
      <c r="F54" s="2"/>
      <c r="G54" s="2"/>
      <c r="H54" s="2"/>
    </row>
    <row r="81" ht="166.2" customHeight="1" x14ac:dyDescent="0.3"/>
  </sheetData>
  <mergeCells count="96">
    <mergeCell ref="T3:Y3"/>
    <mergeCell ref="Y30:Y31"/>
    <mergeCell ref="U8:U18"/>
    <mergeCell ref="U19:U29"/>
    <mergeCell ref="T35:Y40"/>
    <mergeCell ref="X8:X18"/>
    <mergeCell ref="Y8:Y18"/>
    <mergeCell ref="T19:T29"/>
    <mergeCell ref="V19:V29"/>
    <mergeCell ref="W19:W29"/>
    <mergeCell ref="X19:X29"/>
    <mergeCell ref="Y19:Y29"/>
    <mergeCell ref="K48:Q53"/>
    <mergeCell ref="Q42:Q43"/>
    <mergeCell ref="T8:T18"/>
    <mergeCell ref="V8:V18"/>
    <mergeCell ref="W8:W18"/>
    <mergeCell ref="T30:X31"/>
    <mergeCell ref="B8:B9"/>
    <mergeCell ref="C10:C11"/>
    <mergeCell ref="C12:C13"/>
    <mergeCell ref="C14:C15"/>
    <mergeCell ref="K3:Q3"/>
    <mergeCell ref="L7:M7"/>
    <mergeCell ref="B3:H3"/>
    <mergeCell ref="C36:C37"/>
    <mergeCell ref="C38:C39"/>
    <mergeCell ref="C40:C41"/>
    <mergeCell ref="C42:C43"/>
    <mergeCell ref="L8:L9"/>
    <mergeCell ref="C26:C27"/>
    <mergeCell ref="C28:C29"/>
    <mergeCell ref="C30:C31"/>
    <mergeCell ref="C32:C33"/>
    <mergeCell ref="C34:C35"/>
    <mergeCell ref="C16:C17"/>
    <mergeCell ref="C18:C19"/>
    <mergeCell ref="C20:C21"/>
    <mergeCell ref="C22:C23"/>
    <mergeCell ref="C24:C25"/>
    <mergeCell ref="C8:C9"/>
    <mergeCell ref="L10:L11"/>
    <mergeCell ref="L12:L13"/>
    <mergeCell ref="L14:L15"/>
    <mergeCell ref="L16:L17"/>
    <mergeCell ref="L18:L19"/>
    <mergeCell ref="K32:K33"/>
    <mergeCell ref="L20:L21"/>
    <mergeCell ref="L22:L23"/>
    <mergeCell ref="L24:L25"/>
    <mergeCell ref="L26:L27"/>
    <mergeCell ref="L34:L35"/>
    <mergeCell ref="L36:L37"/>
    <mergeCell ref="K40:K41"/>
    <mergeCell ref="K38:K39"/>
    <mergeCell ref="K36:K37"/>
    <mergeCell ref="K34:K35"/>
    <mergeCell ref="L40:L41"/>
    <mergeCell ref="L38:L39"/>
    <mergeCell ref="K8:K9"/>
    <mergeCell ref="K10:K11"/>
    <mergeCell ref="K42:P43"/>
    <mergeCell ref="K20:K21"/>
    <mergeCell ref="K18:K19"/>
    <mergeCell ref="K16:K17"/>
    <mergeCell ref="K14:K15"/>
    <mergeCell ref="K12:K13"/>
    <mergeCell ref="K28:K29"/>
    <mergeCell ref="K26:K27"/>
    <mergeCell ref="K24:K25"/>
    <mergeCell ref="L28:L29"/>
    <mergeCell ref="K22:K23"/>
    <mergeCell ref="K30:K31"/>
    <mergeCell ref="L30:L31"/>
    <mergeCell ref="L32:L33"/>
    <mergeCell ref="B30:B31"/>
    <mergeCell ref="B28:B29"/>
    <mergeCell ref="B38:B39"/>
    <mergeCell ref="B40:B41"/>
    <mergeCell ref="B42:B43"/>
    <mergeCell ref="C7:D7"/>
    <mergeCell ref="B48:H53"/>
    <mergeCell ref="B44:G45"/>
    <mergeCell ref="H44:H45"/>
    <mergeCell ref="B16:B17"/>
    <mergeCell ref="B18:B19"/>
    <mergeCell ref="B20:B21"/>
    <mergeCell ref="B10:B11"/>
    <mergeCell ref="B26:B27"/>
    <mergeCell ref="B24:B25"/>
    <mergeCell ref="B22:B23"/>
    <mergeCell ref="B12:B13"/>
    <mergeCell ref="B14:B15"/>
    <mergeCell ref="B36:B37"/>
    <mergeCell ref="B34:B35"/>
    <mergeCell ref="B32:B33"/>
  </mergeCells>
  <pageMargins left="0.5" right="0.5" top="0.25" bottom="0.25" header="0.3" footer="0.3"/>
  <pageSetup scale="57" orientation="portrait" r:id="rId1"/>
  <colBreaks count="2" manualBreakCount="2">
    <brk id="9" min="1" max="53" man="1"/>
    <brk id="18" min="1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Edouard Luveve Akilimali</cp:lastModifiedBy>
  <cp:lastPrinted>2025-07-10T14:04:10Z</cp:lastPrinted>
  <dcterms:created xsi:type="dcterms:W3CDTF">2021-10-04T08:06:05Z</dcterms:created>
  <dcterms:modified xsi:type="dcterms:W3CDTF">2025-07-15T08:53:48Z</dcterms:modified>
</cp:coreProperties>
</file>