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filterPrivacy="1" defaultThemeVersion="124226"/>
  <xr:revisionPtr revIDLastSave="0" documentId="8_{9BFD3C34-4CCC-4FBF-8E4B-8F058245E1A0}" xr6:coauthVersionLast="47" xr6:coauthVersionMax="47" xr10:uidLastSave="{00000000-0000-0000-0000-000000000000}"/>
  <bookViews>
    <workbookView xWindow="20" yWindow="740" windowWidth="19460" windowHeight="11060" xr2:uid="{00000000-000D-0000-FFFF-FFFF00000000}"/>
  </bookViews>
  <sheets>
    <sheet name="Template to use" sheetId="1" r:id="rId1"/>
    <sheet name="LOT 2" sheetId="2" state="hidden" r:id="rId2"/>
    <sheet name="LOT 3" sheetId="3" state="hidden" r:id="rId3"/>
  </sheets>
  <definedNames>
    <definedName name="_xlnm.Print_Area" localSheetId="0">'Template to use'!$A$1:$F$87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1" l="1"/>
  <c r="F80" i="1"/>
  <c r="F79" i="1"/>
  <c r="F78" i="1"/>
  <c r="F77" i="1"/>
  <c r="F76" i="1"/>
  <c r="F82" i="1" s="1"/>
  <c r="F72" i="1"/>
  <c r="F71" i="1"/>
  <c r="F73" i="1" s="1"/>
  <c r="F70" i="1"/>
  <c r="F69" i="1"/>
  <c r="F68" i="1"/>
  <c r="F67" i="1"/>
  <c r="F64" i="1"/>
  <c r="F63" i="1"/>
  <c r="F62" i="1"/>
  <c r="F61" i="1"/>
  <c r="F65" i="1" s="1"/>
  <c r="F58" i="1"/>
  <c r="F57" i="1"/>
  <c r="F59" i="1" s="1"/>
  <c r="F56" i="1"/>
  <c r="F55" i="1"/>
  <c r="F54" i="1"/>
  <c r="F53" i="1"/>
  <c r="F52" i="1"/>
  <c r="F51" i="1"/>
  <c r="F50" i="1"/>
  <c r="F47" i="1"/>
  <c r="F46" i="1"/>
  <c r="F45" i="1"/>
  <c r="F44" i="1"/>
  <c r="F48" i="1" s="1"/>
  <c r="F43" i="1"/>
  <c r="F42" i="1"/>
  <c r="F39" i="1"/>
  <c r="F38" i="1"/>
  <c r="F37" i="1"/>
  <c r="F36" i="1"/>
  <c r="F40" i="1" s="1"/>
  <c r="F33" i="1"/>
  <c r="F32" i="1"/>
  <c r="F31" i="1"/>
  <c r="F30" i="1"/>
  <c r="F34" i="1" s="1"/>
  <c r="F29" i="1"/>
  <c r="F28" i="1"/>
  <c r="F27" i="1"/>
  <c r="F24" i="1"/>
  <c r="F23" i="1"/>
  <c r="F22" i="1"/>
  <c r="F21" i="1"/>
  <c r="F20" i="1"/>
  <c r="F25" i="1" s="1"/>
  <c r="F17" i="1"/>
  <c r="F16" i="1"/>
  <c r="F18" i="1" s="1"/>
  <c r="F15" i="1"/>
  <c r="F14" i="1"/>
  <c r="F13" i="1"/>
  <c r="F12" i="1"/>
  <c r="F11" i="1"/>
  <c r="F8" i="1"/>
  <c r="F7" i="1"/>
  <c r="F9" i="1" s="1"/>
  <c r="F83" i="1" l="1"/>
</calcChain>
</file>

<file path=xl/sharedStrings.xml><?xml version="1.0" encoding="utf-8"?>
<sst xmlns="http://schemas.openxmlformats.org/spreadsheetml/2006/main" count="200" uniqueCount="141">
  <si>
    <t>A Compléter par les soumissionaires</t>
  </si>
  <si>
    <t>I</t>
  </si>
  <si>
    <t>Lot Number:                                                 Name of School:</t>
  </si>
  <si>
    <t>Locality:</t>
  </si>
  <si>
    <t>I.1</t>
  </si>
  <si>
    <t xml:space="preserve">REHABILITATION </t>
  </si>
  <si>
    <t>N°</t>
  </si>
  <si>
    <t xml:space="preserve">LIBELLE </t>
  </si>
  <si>
    <t>U</t>
  </si>
  <si>
    <t>QTE</t>
  </si>
  <si>
    <t>PU</t>
  </si>
  <si>
    <t>PT</t>
  </si>
  <si>
    <t>Installation et Repli Chantier+ 2 panneaux d'indication chantier, y compris les Equipements de protection individuel pour tous les ouvriers sur chantier (chasubles, Casques, Gants, bottes en plastic et Cache-nez en tissus.</t>
  </si>
  <si>
    <t>fft</t>
  </si>
  <si>
    <t>Travaux préparatoires et nivellement terrain</t>
  </si>
  <si>
    <t xml:space="preserve">sous total </t>
  </si>
  <si>
    <t>FONDATION</t>
  </si>
  <si>
    <t>1.1</t>
  </si>
  <si>
    <t>Fouille et déblai h=70cm L=60 cm</t>
  </si>
  <si>
    <t>m³</t>
  </si>
  <si>
    <t>1.2</t>
  </si>
  <si>
    <t>Semelle de proprete dosée à 150kg/m³</t>
  </si>
  <si>
    <t>1.3</t>
  </si>
  <si>
    <t>Maçonnerie en moellon h=80m, L=0,40m</t>
  </si>
  <si>
    <t>1.4</t>
  </si>
  <si>
    <t>Socle en béton armé,h=1m, L=0,40m dosé à 350kg/m³</t>
  </si>
  <si>
    <t>1.5</t>
  </si>
  <si>
    <t>Chape d'égalisation en béton (h=0,05m) légèrement armé dosé à 300kg/m³</t>
  </si>
  <si>
    <t>1.6</t>
  </si>
  <si>
    <t>Déblai h=0,45m</t>
  </si>
  <si>
    <t>1.7</t>
  </si>
  <si>
    <t>Remblai h= 0,25m</t>
  </si>
  <si>
    <t>ELEVATION</t>
  </si>
  <si>
    <t>2.1</t>
  </si>
  <si>
    <t xml:space="preserve">Maçonnerie briques cuites </t>
  </si>
  <si>
    <t>2.2</t>
  </si>
  <si>
    <t>Maçonnerie de claustras de 10x20x40cm</t>
  </si>
  <si>
    <t>m²</t>
  </si>
  <si>
    <t>2.3</t>
  </si>
  <si>
    <t>Poteau en béton armé dosé à  350kg/m³</t>
  </si>
  <si>
    <t>2.4</t>
  </si>
  <si>
    <t>Poutres et consoles en béton armé  dosées à 350kg/m³</t>
  </si>
  <si>
    <t>2.5</t>
  </si>
  <si>
    <t>Chape en béton sous les fermes (légèrement armé) ép=15 cm dosé à 350kg/m³</t>
  </si>
  <si>
    <t>TOITURE &amp;  PLAFOND</t>
  </si>
  <si>
    <t>3.1</t>
  </si>
  <si>
    <t xml:space="preserve">Fermes en madriers de 5/15 </t>
  </si>
  <si>
    <t>3.2</t>
  </si>
  <si>
    <t xml:space="preserve">Pannes en chevrons de 7/7 </t>
  </si>
  <si>
    <t>3.3</t>
  </si>
  <si>
    <t>Couverture en tôles galvanisées BG 28 prépeinte long de 3,00m de couleur bleue</t>
  </si>
  <si>
    <t>3.4</t>
  </si>
  <si>
    <t>Faitère en tôles galvanisées de BG 28 long de 2,20m</t>
  </si>
  <si>
    <t>ml</t>
  </si>
  <si>
    <t>3.5</t>
  </si>
  <si>
    <t>Gîtage en bois en chevrons de 7/7</t>
  </si>
  <si>
    <t>3.6</t>
  </si>
  <si>
    <t>Faux plafond en Triplex de 5mm, y compris lattes avec maille de 0,61x0,61m, lattes et treillis d'aération</t>
  </si>
  <si>
    <t>3.7</t>
  </si>
  <si>
    <t>Fo et Po planche de rive 0,30</t>
  </si>
  <si>
    <t>MENUISERIE</t>
  </si>
  <si>
    <t>4.1</t>
  </si>
  <si>
    <t>Porte métallique à panneaux pleins avec profil bouteilles de 90x220 y compris serrure</t>
  </si>
  <si>
    <t>Pce</t>
  </si>
  <si>
    <t>4.2</t>
  </si>
  <si>
    <t xml:space="preserve">Fenêtres métalliques vitrée 0,90x1,20 à deux ouvrants prenant le panneau entier de 1,20m avec antivol (vitre de 4mm) </t>
  </si>
  <si>
    <t>4.3</t>
  </si>
  <si>
    <t>Imposte métallique vitrée de 0,90x0,70 à deux ouvrants prenant le panneau entier de 0,70m avec antivol (vitre de 4mm)</t>
  </si>
  <si>
    <t>4.4</t>
  </si>
  <si>
    <t>Corniche pour tableaux en bois dur avec rainures</t>
  </si>
  <si>
    <t>REVETEMENT</t>
  </si>
  <si>
    <t>5.1</t>
  </si>
  <si>
    <t>Béton de sous pavement dosé à 250 kg/m³, ép.7cm+Lissage en même temps</t>
  </si>
  <si>
    <t>5.2</t>
  </si>
  <si>
    <t xml:space="preserve">Enduit  sur murs intérieurs dosé à 200kg/m3 </t>
  </si>
  <si>
    <t>5.3</t>
  </si>
  <si>
    <t xml:space="preserve">Réjointoyage sur murs extérieurs </t>
  </si>
  <si>
    <t>5.4</t>
  </si>
  <si>
    <t>Enduit tyrolien sur mince couche de mortier</t>
  </si>
  <si>
    <t>5.5</t>
  </si>
  <si>
    <t xml:space="preserve">Enduit  sur les bandeaux (Colonnes et poutres), dosé à 400kg/m3 </t>
  </si>
  <si>
    <t>5.6</t>
  </si>
  <si>
    <t xml:space="preserve">Tableau au mortier de ciment (5,00x1,4 =7m²) → 42 m² </t>
  </si>
  <si>
    <t>PEINTURE</t>
  </si>
  <si>
    <t>6.1</t>
  </si>
  <si>
    <t>Badigeonnage à la chaux</t>
  </si>
  <si>
    <t>6.2</t>
  </si>
  <si>
    <t>Peinture Latex sur  murs intérieurs</t>
  </si>
  <si>
    <t>6.3</t>
  </si>
  <si>
    <t>Peinture email h=1,50m sur murs intérieurs</t>
  </si>
  <si>
    <t>6.4</t>
  </si>
  <si>
    <t>Peinture email bleu sur menuiserie</t>
  </si>
  <si>
    <t>6.5</t>
  </si>
  <si>
    <t>Mastic sur tableau en 2 couches</t>
  </si>
  <si>
    <t>6.6</t>
  </si>
  <si>
    <t>Peinture ardoisine sur tableau</t>
  </si>
  <si>
    <t>6.7</t>
  </si>
  <si>
    <t>Peinture latex sur murs extérieurs</t>
  </si>
  <si>
    <t>6.8</t>
  </si>
  <si>
    <t>Peinture email marron sur planches de rive</t>
  </si>
  <si>
    <t>6.9</t>
  </si>
  <si>
    <t>Peinture latex sur faux plafond</t>
  </si>
  <si>
    <t>PERRON D'ACCES ET ESTRADE SALLE DE CLASSE</t>
  </si>
  <si>
    <t>7.1</t>
  </si>
  <si>
    <t xml:space="preserve">Maçonnerie en briques cuites délimitant l'estrade </t>
  </si>
  <si>
    <t>7.2</t>
  </si>
  <si>
    <t>Ciment lissé estrade</t>
  </si>
  <si>
    <t>7.3</t>
  </si>
  <si>
    <t>Construction pérron d'accès en brique cuite+enduit</t>
  </si>
  <si>
    <t>7.4</t>
  </si>
  <si>
    <t>Construction rampe d'accès pour personne à mobilité réduite.</t>
  </si>
  <si>
    <t>TROTTOIR + RIGOLE</t>
  </si>
  <si>
    <t>8.1</t>
  </si>
  <si>
    <t>Fouille bordure de la rigole</t>
  </si>
  <si>
    <t>8.2</t>
  </si>
  <si>
    <t>Béton assise maçonnerie de bordure ép=7cm, l=80 cm</t>
  </si>
  <si>
    <t>8.3</t>
  </si>
  <si>
    <t>Maçonnerie en bordure  en brique cuite</t>
  </si>
  <si>
    <t>8.4</t>
  </si>
  <si>
    <t>Remblai avec hérisson de moellon h= 0,20m</t>
  </si>
  <si>
    <t>8.5</t>
  </si>
  <si>
    <t>Béton brut trottoir dosé à 250 kg/m³ ép=7cm largeur=1m+ lissage en même temps</t>
  </si>
  <si>
    <t>8.6</t>
  </si>
  <si>
    <t>Lissage fond et bordure de la rigole</t>
  </si>
  <si>
    <t>ASPECTS ENVIRONNEMENTAUX</t>
  </si>
  <si>
    <t>Plantation pelouse (gazon)</t>
  </si>
  <si>
    <t>9.1</t>
  </si>
  <si>
    <t>Apport de terre noire</t>
  </si>
  <si>
    <t>9.2</t>
  </si>
  <si>
    <t>Fo et Po piquetage de la pelouse</t>
  </si>
  <si>
    <t>9.3</t>
  </si>
  <si>
    <t>Plantation arbre à croissance rapide</t>
  </si>
  <si>
    <t>pce</t>
  </si>
  <si>
    <t>9.4</t>
  </si>
  <si>
    <t>Bac poubelle en fût métallique sur support ancré sur une assise en béton</t>
  </si>
  <si>
    <t>9.5</t>
  </si>
  <si>
    <t>Construction de puisard de 1,20×1,20m  de 3,50m de profondeur</t>
  </si>
  <si>
    <t>9.6</t>
  </si>
  <si>
    <t>Gouttières métalliques avec accessoires de fixation y compris tuyaux de descente des eaux de pluie</t>
  </si>
  <si>
    <t>REHABILITATION DE 4 ECOLES+BUREAU</t>
  </si>
  <si>
    <t>TOTAL REHABILITATION SALLE DE CLASSES ET BUREAU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</si>
</sst>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[$$-409]* #,##0.00_ ;_-[$$-409]* \-#,##0.00\ ;_-[$$-409]* &quot;-&quot;??_ ;_-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i/>
      <sz val="12"/>
      <color theme="1"/>
      <name val="Book Antiqua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2" fillId="0" borderId="2" xfId="0" applyFont="1" applyBorder="1"/>
    <xf numFmtId="0" fontId="2" fillId="0" borderId="6" xfId="0" applyFont="1" applyBorder="1"/>
    <xf numFmtId="0" fontId="3" fillId="0" borderId="0" xfId="0" applyFont="1"/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0" borderId="0" xfId="0" applyFont="1" applyAlignment="1">
      <alignment wrapText="1"/>
    </xf>
    <xf numFmtId="0" fontId="3" fillId="3" borderId="4" xfId="0" applyFont="1" applyFill="1" applyBorder="1" applyAlignment="1">
      <alignment horizontal="center" wrapText="1"/>
    </xf>
    <xf numFmtId="0" fontId="2" fillId="0" borderId="2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4" fillId="0" borderId="2" xfId="0" applyFont="1" applyBorder="1" applyAlignment="1">
      <alignment horizontal="center" wrapText="1"/>
    </xf>
    <xf numFmtId="0" fontId="3" fillId="0" borderId="8" xfId="0" applyFont="1" applyBorder="1"/>
    <xf numFmtId="0" fontId="3" fillId="0" borderId="9" xfId="0" applyFont="1" applyBorder="1" applyAlignment="1">
      <alignment wrapText="1"/>
    </xf>
    <xf numFmtId="0" fontId="3" fillId="0" borderId="9" xfId="0" applyFont="1" applyBorder="1"/>
    <xf numFmtId="0" fontId="3" fillId="0" borderId="6" xfId="0" applyFont="1" applyBorder="1"/>
    <xf numFmtId="0" fontId="3" fillId="0" borderId="2" xfId="0" applyFont="1" applyBorder="1"/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165" fontId="2" fillId="0" borderId="0" xfId="1" applyNumberFormat="1" applyFont="1"/>
    <xf numFmtId="165" fontId="3" fillId="0" borderId="0" xfId="1" applyNumberFormat="1" applyFont="1" applyFill="1" applyBorder="1" applyAlignment="1">
      <alignment horizontal="center" wrapText="1"/>
    </xf>
    <xf numFmtId="165" fontId="3" fillId="3" borderId="5" xfId="1" applyNumberFormat="1" applyFont="1" applyFill="1" applyBorder="1" applyAlignment="1">
      <alignment horizontal="center"/>
    </xf>
    <xf numFmtId="165" fontId="2" fillId="0" borderId="7" xfId="1" applyNumberFormat="1" applyFont="1" applyBorder="1"/>
    <xf numFmtId="165" fontId="3" fillId="4" borderId="7" xfId="1" applyNumberFormat="1" applyFont="1" applyFill="1" applyBorder="1"/>
    <xf numFmtId="165" fontId="3" fillId="0" borderId="7" xfId="1" applyNumberFormat="1" applyFont="1" applyBorder="1"/>
    <xf numFmtId="165" fontId="3" fillId="5" borderId="10" xfId="1" applyNumberFormat="1" applyFont="1" applyFill="1" applyBorder="1"/>
    <xf numFmtId="165" fontId="2" fillId="0" borderId="0" xfId="1" applyNumberFormat="1" applyFont="1" applyBorder="1"/>
    <xf numFmtId="165" fontId="2" fillId="0" borderId="0" xfId="0" applyNumberFormat="1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3" fillId="0" borderId="13" xfId="0" applyFont="1" applyBorder="1" applyAlignment="1">
      <alignment horizontal="center" wrapText="1"/>
    </xf>
    <xf numFmtId="0" fontId="3" fillId="6" borderId="11" xfId="0" applyFont="1" applyFill="1" applyBorder="1" applyAlignment="1">
      <alignment horizontal="center" wrapText="1"/>
    </xf>
    <xf numFmtId="0" fontId="3" fillId="6" borderId="12" xfId="0" applyFont="1" applyFill="1" applyBorder="1" applyAlignment="1">
      <alignment horizontal="center" wrapText="1"/>
    </xf>
    <xf numFmtId="0" fontId="3" fillId="6" borderId="1" xfId="0" applyFont="1" applyFill="1" applyBorder="1" applyAlignment="1">
      <alignment horizontal="center" wrapText="1"/>
    </xf>
    <xf numFmtId="0" fontId="3" fillId="2" borderId="11" xfId="0" applyFont="1" applyFill="1" applyBorder="1" applyAlignment="1">
      <alignment horizontal="center" wrapText="1"/>
    </xf>
    <xf numFmtId="0" fontId="3" fillId="2" borderId="12" xfId="0" applyFon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5"/>
  <sheetViews>
    <sheetView tabSelected="1" view="pageBreakPreview" zoomScaleNormal="100" zoomScaleSheetLayoutView="100" workbookViewId="0">
      <selection activeCell="D12" sqref="D12"/>
    </sheetView>
  </sheetViews>
  <sheetFormatPr defaultColWidth="9.1796875" defaultRowHeight="14.5" x14ac:dyDescent="0.35"/>
  <cols>
    <col min="1" max="1" width="6.453125" style="1" customWidth="1"/>
    <col min="2" max="2" width="55.81640625" style="7" customWidth="1"/>
    <col min="3" max="3" width="5.453125" style="1" customWidth="1"/>
    <col min="4" max="4" width="8.453125" style="17" customWidth="1"/>
    <col min="5" max="5" width="10.1796875" style="1" customWidth="1"/>
    <col min="6" max="6" width="13.81640625" style="21" customWidth="1"/>
    <col min="7" max="8" width="9.1796875" style="1"/>
    <col min="9" max="9" width="11.453125" style="1" bestFit="1" customWidth="1"/>
    <col min="10" max="16384" width="9.1796875" style="1"/>
  </cols>
  <sheetData>
    <row r="1" spans="1:6" ht="15" thickBot="1" x14ac:dyDescent="0.4">
      <c r="B1" s="32" t="s">
        <v>0</v>
      </c>
      <c r="C1" s="32"/>
      <c r="D1" s="32"/>
      <c r="E1" s="32"/>
      <c r="F1" s="32"/>
    </row>
    <row r="2" spans="1:6" ht="33" customHeight="1" thickBot="1" x14ac:dyDescent="0.4">
      <c r="A2" s="4" t="s">
        <v>1</v>
      </c>
      <c r="B2" s="33" t="s">
        <v>139</v>
      </c>
      <c r="C2" s="34"/>
      <c r="D2" s="34"/>
      <c r="E2" s="34"/>
      <c r="F2" s="35"/>
    </row>
    <row r="3" spans="1:6" ht="33" customHeight="1" thickBot="1" x14ac:dyDescent="0.4">
      <c r="B3" s="30" t="s">
        <v>2</v>
      </c>
      <c r="C3" s="30"/>
      <c r="D3" s="31"/>
      <c r="E3" s="30" t="s">
        <v>3</v>
      </c>
      <c r="F3" s="22"/>
    </row>
    <row r="4" spans="1:6" ht="15" thickBot="1" x14ac:dyDescent="0.4">
      <c r="A4" s="4" t="s">
        <v>4</v>
      </c>
      <c r="B4" s="36" t="s">
        <v>5</v>
      </c>
      <c r="C4" s="37"/>
      <c r="D4" s="37"/>
      <c r="E4" s="37"/>
      <c r="F4" s="38"/>
    </row>
    <row r="5" spans="1:6" ht="15" thickBot="1" x14ac:dyDescent="0.4"/>
    <row r="6" spans="1:6" x14ac:dyDescent="0.35">
      <c r="A6" s="5" t="s">
        <v>6</v>
      </c>
      <c r="B6" s="8" t="s">
        <v>7</v>
      </c>
      <c r="C6" s="6" t="s">
        <v>8</v>
      </c>
      <c r="D6" s="6" t="s">
        <v>9</v>
      </c>
      <c r="E6" s="6" t="s">
        <v>10</v>
      </c>
      <c r="F6" s="23" t="s">
        <v>11</v>
      </c>
    </row>
    <row r="7" spans="1:6" ht="58" x14ac:dyDescent="0.35">
      <c r="A7" s="3">
        <v>0</v>
      </c>
      <c r="B7" s="9" t="s">
        <v>12</v>
      </c>
      <c r="C7" s="2" t="s">
        <v>13</v>
      </c>
      <c r="D7" s="18"/>
      <c r="E7" s="2"/>
      <c r="F7" s="24">
        <f>D7*E7</f>
        <v>0</v>
      </c>
    </row>
    <row r="8" spans="1:6" x14ac:dyDescent="0.35">
      <c r="A8" s="3"/>
      <c r="B8" s="9" t="s">
        <v>14</v>
      </c>
      <c r="C8" s="2" t="s">
        <v>13</v>
      </c>
      <c r="D8" s="18"/>
      <c r="E8" s="2"/>
      <c r="F8" s="24">
        <f>D8*E8</f>
        <v>0</v>
      </c>
    </row>
    <row r="9" spans="1:6" ht="16.5" thickBot="1" x14ac:dyDescent="0.45">
      <c r="A9" s="3"/>
      <c r="B9" s="11" t="s">
        <v>15</v>
      </c>
      <c r="C9" s="2"/>
      <c r="D9" s="18"/>
      <c r="E9" s="2"/>
      <c r="F9" s="25">
        <f>SUM(F7:F8)</f>
        <v>0</v>
      </c>
    </row>
    <row r="10" spans="1:6" x14ac:dyDescent="0.35">
      <c r="A10" s="15">
        <v>1</v>
      </c>
      <c r="B10" s="10" t="s">
        <v>16</v>
      </c>
      <c r="C10" s="2"/>
      <c r="D10" s="18"/>
      <c r="E10" s="2"/>
      <c r="F10" s="24"/>
    </row>
    <row r="11" spans="1:6" x14ac:dyDescent="0.35">
      <c r="A11" s="3" t="s">
        <v>17</v>
      </c>
      <c r="B11" s="9" t="s">
        <v>18</v>
      </c>
      <c r="C11" s="2" t="s">
        <v>19</v>
      </c>
      <c r="D11" s="18"/>
      <c r="E11" s="2"/>
      <c r="F11" s="24">
        <f t="shared" ref="F11:F17" si="0">D11*E11</f>
        <v>0</v>
      </c>
    </row>
    <row r="12" spans="1:6" x14ac:dyDescent="0.35">
      <c r="A12" s="3" t="s">
        <v>20</v>
      </c>
      <c r="B12" s="9" t="s">
        <v>21</v>
      </c>
      <c r="C12" s="2" t="s">
        <v>19</v>
      </c>
      <c r="D12" s="18"/>
      <c r="E12" s="2"/>
      <c r="F12" s="24">
        <f t="shared" si="0"/>
        <v>0</v>
      </c>
    </row>
    <row r="13" spans="1:6" x14ac:dyDescent="0.35">
      <c r="A13" s="3" t="s">
        <v>22</v>
      </c>
      <c r="B13" s="9" t="s">
        <v>23</v>
      </c>
      <c r="C13" s="2" t="s">
        <v>19</v>
      </c>
      <c r="D13" s="18"/>
      <c r="E13" s="2"/>
      <c r="F13" s="24">
        <f t="shared" si="0"/>
        <v>0</v>
      </c>
    </row>
    <row r="14" spans="1:6" x14ac:dyDescent="0.35">
      <c r="A14" s="3" t="s">
        <v>24</v>
      </c>
      <c r="B14" s="9" t="s">
        <v>25</v>
      </c>
      <c r="C14" s="2" t="s">
        <v>19</v>
      </c>
      <c r="D14" s="18"/>
      <c r="E14" s="2"/>
      <c r="F14" s="24">
        <f t="shared" si="0"/>
        <v>0</v>
      </c>
    </row>
    <row r="15" spans="1:6" ht="29" x14ac:dyDescent="0.35">
      <c r="A15" s="3" t="s">
        <v>26</v>
      </c>
      <c r="B15" s="9" t="s">
        <v>27</v>
      </c>
      <c r="C15" s="2" t="s">
        <v>19</v>
      </c>
      <c r="D15" s="18"/>
      <c r="E15" s="2"/>
      <c r="F15" s="24">
        <f t="shared" si="0"/>
        <v>0</v>
      </c>
    </row>
    <row r="16" spans="1:6" x14ac:dyDescent="0.35">
      <c r="A16" s="3" t="s">
        <v>28</v>
      </c>
      <c r="B16" s="9" t="s">
        <v>29</v>
      </c>
      <c r="C16" s="2" t="s">
        <v>19</v>
      </c>
      <c r="D16" s="18"/>
      <c r="E16" s="2"/>
      <c r="F16" s="24">
        <f t="shared" si="0"/>
        <v>0</v>
      </c>
    </row>
    <row r="17" spans="1:6" x14ac:dyDescent="0.35">
      <c r="A17" s="3" t="s">
        <v>30</v>
      </c>
      <c r="B17" s="9" t="s">
        <v>31</v>
      </c>
      <c r="C17" s="2" t="s">
        <v>19</v>
      </c>
      <c r="D17" s="18"/>
      <c r="E17" s="2"/>
      <c r="F17" s="24">
        <f t="shared" si="0"/>
        <v>0</v>
      </c>
    </row>
    <row r="18" spans="1:6" ht="16" x14ac:dyDescent="0.4">
      <c r="A18" s="3"/>
      <c r="B18" s="11" t="s">
        <v>15</v>
      </c>
      <c r="C18" s="2"/>
      <c r="D18" s="18"/>
      <c r="E18" s="2"/>
      <c r="F18" s="25">
        <f>SUM(F11:F17)</f>
        <v>0</v>
      </c>
    </row>
    <row r="19" spans="1:6" s="4" customFormat="1" x14ac:dyDescent="0.35">
      <c r="A19" s="15">
        <v>2</v>
      </c>
      <c r="B19" s="10" t="s">
        <v>32</v>
      </c>
      <c r="C19" s="16"/>
      <c r="D19" s="19"/>
      <c r="E19" s="16"/>
      <c r="F19" s="26"/>
    </row>
    <row r="20" spans="1:6" ht="18" customHeight="1" x14ac:dyDescent="0.35">
      <c r="A20" s="3" t="s">
        <v>33</v>
      </c>
      <c r="B20" s="9" t="s">
        <v>34</v>
      </c>
      <c r="C20" s="2" t="s">
        <v>19</v>
      </c>
      <c r="D20" s="18"/>
      <c r="E20" s="2"/>
      <c r="F20" s="24">
        <f>D20*E20</f>
        <v>0</v>
      </c>
    </row>
    <row r="21" spans="1:6" x14ac:dyDescent="0.35">
      <c r="A21" s="3" t="s">
        <v>35</v>
      </c>
      <c r="B21" s="9" t="s">
        <v>36</v>
      </c>
      <c r="C21" s="2" t="s">
        <v>37</v>
      </c>
      <c r="D21" s="18"/>
      <c r="E21" s="2"/>
      <c r="F21" s="24">
        <f>D21*E21</f>
        <v>0</v>
      </c>
    </row>
    <row r="22" spans="1:6" ht="15.75" customHeight="1" x14ac:dyDescent="0.35">
      <c r="A22" s="3" t="s">
        <v>38</v>
      </c>
      <c r="B22" s="9" t="s">
        <v>39</v>
      </c>
      <c r="C22" s="2" t="s">
        <v>19</v>
      </c>
      <c r="D22" s="18"/>
      <c r="E22" s="2"/>
      <c r="F22" s="24">
        <f>D22*E22</f>
        <v>0</v>
      </c>
    </row>
    <row r="23" spans="1:6" ht="15.75" customHeight="1" x14ac:dyDescent="0.35">
      <c r="A23" s="3" t="s">
        <v>40</v>
      </c>
      <c r="B23" s="9" t="s">
        <v>41</v>
      </c>
      <c r="C23" s="2" t="s">
        <v>19</v>
      </c>
      <c r="D23" s="18"/>
      <c r="E23" s="2"/>
      <c r="F23" s="24">
        <f>D23*E23</f>
        <v>0</v>
      </c>
    </row>
    <row r="24" spans="1:6" ht="29" x14ac:dyDescent="0.35">
      <c r="A24" s="3" t="s">
        <v>42</v>
      </c>
      <c r="B24" s="9" t="s">
        <v>43</v>
      </c>
      <c r="C24" s="2" t="s">
        <v>19</v>
      </c>
      <c r="D24" s="18"/>
      <c r="E24" s="2"/>
      <c r="F24" s="24">
        <f>D24*E24</f>
        <v>0</v>
      </c>
    </row>
    <row r="25" spans="1:6" ht="16" x14ac:dyDescent="0.4">
      <c r="A25" s="3"/>
      <c r="B25" s="11" t="s">
        <v>15</v>
      </c>
      <c r="C25" s="2"/>
      <c r="D25" s="18"/>
      <c r="E25" s="2"/>
      <c r="F25" s="25">
        <f>SUM(F20:F24)</f>
        <v>0</v>
      </c>
    </row>
    <row r="26" spans="1:6" s="4" customFormat="1" x14ac:dyDescent="0.35">
      <c r="A26" s="15">
        <v>3</v>
      </c>
      <c r="B26" s="10" t="s">
        <v>44</v>
      </c>
      <c r="C26" s="16"/>
      <c r="D26" s="19"/>
      <c r="E26" s="16"/>
      <c r="F26" s="26"/>
    </row>
    <row r="27" spans="1:6" x14ac:dyDescent="0.35">
      <c r="A27" s="3" t="s">
        <v>45</v>
      </c>
      <c r="B27" s="9" t="s">
        <v>46</v>
      </c>
      <c r="C27" s="2" t="s">
        <v>19</v>
      </c>
      <c r="D27" s="18"/>
      <c r="E27" s="2"/>
      <c r="F27" s="24">
        <f t="shared" ref="F27:F33" si="1">D27*E27</f>
        <v>0</v>
      </c>
    </row>
    <row r="28" spans="1:6" x14ac:dyDescent="0.35">
      <c r="A28" s="3" t="s">
        <v>47</v>
      </c>
      <c r="B28" s="9" t="s">
        <v>48</v>
      </c>
      <c r="C28" s="2" t="s">
        <v>19</v>
      </c>
      <c r="D28" s="18"/>
      <c r="E28" s="2"/>
      <c r="F28" s="24">
        <f t="shared" si="1"/>
        <v>0</v>
      </c>
    </row>
    <row r="29" spans="1:6" ht="29" x14ac:dyDescent="0.35">
      <c r="A29" s="3" t="s">
        <v>49</v>
      </c>
      <c r="B29" s="9" t="s">
        <v>50</v>
      </c>
      <c r="C29" s="2" t="s">
        <v>37</v>
      </c>
      <c r="D29" s="18"/>
      <c r="E29" s="2"/>
      <c r="F29" s="24">
        <f t="shared" si="1"/>
        <v>0</v>
      </c>
    </row>
    <row r="30" spans="1:6" x14ac:dyDescent="0.35">
      <c r="A30" s="3" t="s">
        <v>51</v>
      </c>
      <c r="B30" s="9" t="s">
        <v>52</v>
      </c>
      <c r="C30" s="2" t="s">
        <v>53</v>
      </c>
      <c r="D30" s="18"/>
      <c r="E30" s="2"/>
      <c r="F30" s="24">
        <f t="shared" si="1"/>
        <v>0</v>
      </c>
    </row>
    <row r="31" spans="1:6" x14ac:dyDescent="0.35">
      <c r="A31" s="3" t="s">
        <v>54</v>
      </c>
      <c r="B31" s="9" t="s">
        <v>55</v>
      </c>
      <c r="C31" s="2" t="s">
        <v>19</v>
      </c>
      <c r="D31" s="18"/>
      <c r="E31" s="2"/>
      <c r="F31" s="24">
        <f t="shared" si="1"/>
        <v>0</v>
      </c>
    </row>
    <row r="32" spans="1:6" ht="29" x14ac:dyDescent="0.35">
      <c r="A32" s="3" t="s">
        <v>56</v>
      </c>
      <c r="B32" s="9" t="s">
        <v>57</v>
      </c>
      <c r="C32" s="2" t="s">
        <v>37</v>
      </c>
      <c r="D32" s="18"/>
      <c r="E32" s="2"/>
      <c r="F32" s="24">
        <f t="shared" si="1"/>
        <v>0</v>
      </c>
    </row>
    <row r="33" spans="1:6" x14ac:dyDescent="0.35">
      <c r="A33" s="3" t="s">
        <v>58</v>
      </c>
      <c r="B33" s="9" t="s">
        <v>59</v>
      </c>
      <c r="C33" s="2" t="s">
        <v>53</v>
      </c>
      <c r="D33" s="18"/>
      <c r="E33" s="2"/>
      <c r="F33" s="24">
        <f t="shared" si="1"/>
        <v>0</v>
      </c>
    </row>
    <row r="34" spans="1:6" ht="16" x14ac:dyDescent="0.4">
      <c r="A34" s="3"/>
      <c r="B34" s="11" t="s">
        <v>15</v>
      </c>
      <c r="C34" s="2"/>
      <c r="D34" s="18"/>
      <c r="E34" s="2"/>
      <c r="F34" s="25">
        <f>SUM(F27:F33)</f>
        <v>0</v>
      </c>
    </row>
    <row r="35" spans="1:6" s="4" customFormat="1" x14ac:dyDescent="0.35">
      <c r="A35" s="15">
        <v>4</v>
      </c>
      <c r="B35" s="10" t="s">
        <v>60</v>
      </c>
      <c r="C35" s="16"/>
      <c r="D35" s="19"/>
      <c r="E35" s="16"/>
      <c r="F35" s="26"/>
    </row>
    <row r="36" spans="1:6" ht="29" x14ac:dyDescent="0.35">
      <c r="A36" s="3" t="s">
        <v>61</v>
      </c>
      <c r="B36" s="9" t="s">
        <v>62</v>
      </c>
      <c r="C36" s="2" t="s">
        <v>63</v>
      </c>
      <c r="D36" s="18"/>
      <c r="E36" s="2"/>
      <c r="F36" s="24">
        <f>D36*E36</f>
        <v>0</v>
      </c>
    </row>
    <row r="37" spans="1:6" ht="43.5" x14ac:dyDescent="0.35">
      <c r="A37" s="3" t="s">
        <v>64</v>
      </c>
      <c r="B37" s="9" t="s">
        <v>65</v>
      </c>
      <c r="C37" s="2" t="s">
        <v>63</v>
      </c>
      <c r="D37" s="18"/>
      <c r="E37" s="2"/>
      <c r="F37" s="24">
        <f>D37*E37</f>
        <v>0</v>
      </c>
    </row>
    <row r="38" spans="1:6" ht="43.5" x14ac:dyDescent="0.35">
      <c r="A38" s="3" t="s">
        <v>66</v>
      </c>
      <c r="B38" s="9" t="s">
        <v>67</v>
      </c>
      <c r="C38" s="2" t="s">
        <v>63</v>
      </c>
      <c r="D38" s="18"/>
      <c r="E38" s="2"/>
      <c r="F38" s="24">
        <f>D38*E38</f>
        <v>0</v>
      </c>
    </row>
    <row r="39" spans="1:6" x14ac:dyDescent="0.35">
      <c r="A39" s="3" t="s">
        <v>68</v>
      </c>
      <c r="B39" s="9" t="s">
        <v>69</v>
      </c>
      <c r="C39" s="2" t="s">
        <v>53</v>
      </c>
      <c r="D39" s="18"/>
      <c r="E39" s="2"/>
      <c r="F39" s="24">
        <f>D39*E39</f>
        <v>0</v>
      </c>
    </row>
    <row r="40" spans="1:6" ht="16" x14ac:dyDescent="0.4">
      <c r="A40" s="3"/>
      <c r="B40" s="11" t="s">
        <v>15</v>
      </c>
      <c r="C40" s="2"/>
      <c r="D40" s="18"/>
      <c r="E40" s="2"/>
      <c r="F40" s="25">
        <f>SUM(F36:F39)</f>
        <v>0</v>
      </c>
    </row>
    <row r="41" spans="1:6" s="4" customFormat="1" x14ac:dyDescent="0.35">
      <c r="A41" s="15">
        <v>5</v>
      </c>
      <c r="B41" s="10" t="s">
        <v>70</v>
      </c>
      <c r="C41" s="16"/>
      <c r="D41" s="19"/>
      <c r="E41" s="16"/>
      <c r="F41" s="26"/>
    </row>
    <row r="42" spans="1:6" ht="29" x14ac:dyDescent="0.35">
      <c r="A42" s="3" t="s">
        <v>71</v>
      </c>
      <c r="B42" s="9" t="s">
        <v>72</v>
      </c>
      <c r="C42" s="2" t="s">
        <v>19</v>
      </c>
      <c r="D42" s="18"/>
      <c r="E42" s="2"/>
      <c r="F42" s="24">
        <f t="shared" ref="F42:F47" si="2">D42*E42</f>
        <v>0</v>
      </c>
    </row>
    <row r="43" spans="1:6" x14ac:dyDescent="0.35">
      <c r="A43" s="3" t="s">
        <v>73</v>
      </c>
      <c r="B43" s="9" t="s">
        <v>74</v>
      </c>
      <c r="C43" s="2" t="s">
        <v>37</v>
      </c>
      <c r="D43" s="18"/>
      <c r="E43" s="2"/>
      <c r="F43" s="24">
        <f t="shared" si="2"/>
        <v>0</v>
      </c>
    </row>
    <row r="44" spans="1:6" x14ac:dyDescent="0.35">
      <c r="A44" s="3" t="s">
        <v>75</v>
      </c>
      <c r="B44" s="9" t="s">
        <v>76</v>
      </c>
      <c r="C44" s="2" t="s">
        <v>37</v>
      </c>
      <c r="D44" s="18"/>
      <c r="E44" s="2"/>
      <c r="F44" s="24">
        <f t="shared" si="2"/>
        <v>0</v>
      </c>
    </row>
    <row r="45" spans="1:6" x14ac:dyDescent="0.35">
      <c r="A45" s="3" t="s">
        <v>77</v>
      </c>
      <c r="B45" s="9" t="s">
        <v>78</v>
      </c>
      <c r="C45" s="2" t="s">
        <v>37</v>
      </c>
      <c r="D45" s="18"/>
      <c r="E45" s="2"/>
      <c r="F45" s="24">
        <f t="shared" si="2"/>
        <v>0</v>
      </c>
    </row>
    <row r="46" spans="1:6" ht="29" x14ac:dyDescent="0.35">
      <c r="A46" s="3" t="s">
        <v>79</v>
      </c>
      <c r="B46" s="9" t="s">
        <v>80</v>
      </c>
      <c r="C46" s="2" t="s">
        <v>37</v>
      </c>
      <c r="D46" s="18"/>
      <c r="E46" s="2"/>
      <c r="F46" s="24">
        <f t="shared" si="2"/>
        <v>0</v>
      </c>
    </row>
    <row r="47" spans="1:6" ht="15" customHeight="1" x14ac:dyDescent="0.35">
      <c r="A47" s="3" t="s">
        <v>81</v>
      </c>
      <c r="B47" s="9" t="s">
        <v>82</v>
      </c>
      <c r="C47" s="2" t="s">
        <v>63</v>
      </c>
      <c r="D47" s="18"/>
      <c r="E47" s="2"/>
      <c r="F47" s="24">
        <f t="shared" si="2"/>
        <v>0</v>
      </c>
    </row>
    <row r="48" spans="1:6" ht="16" x14ac:dyDescent="0.4">
      <c r="A48" s="3"/>
      <c r="B48" s="11" t="s">
        <v>15</v>
      </c>
      <c r="C48" s="2"/>
      <c r="D48" s="18"/>
      <c r="E48" s="2"/>
      <c r="F48" s="25">
        <f>SUM(F42:F47)</f>
        <v>0</v>
      </c>
    </row>
    <row r="49" spans="1:6" s="4" customFormat="1" x14ac:dyDescent="0.35">
      <c r="A49" s="15">
        <v>6</v>
      </c>
      <c r="B49" s="10" t="s">
        <v>83</v>
      </c>
      <c r="C49" s="16"/>
      <c r="D49" s="19"/>
      <c r="E49" s="16"/>
      <c r="F49" s="26"/>
    </row>
    <row r="50" spans="1:6" x14ac:dyDescent="0.35">
      <c r="A50" s="3" t="s">
        <v>84</v>
      </c>
      <c r="B50" s="9" t="s">
        <v>85</v>
      </c>
      <c r="C50" s="2" t="s">
        <v>37</v>
      </c>
      <c r="D50" s="18"/>
      <c r="E50" s="2"/>
      <c r="F50" s="24">
        <f t="shared" ref="F50:F58" si="3">D50*E50</f>
        <v>0</v>
      </c>
    </row>
    <row r="51" spans="1:6" x14ac:dyDescent="0.35">
      <c r="A51" s="3" t="s">
        <v>86</v>
      </c>
      <c r="B51" s="9" t="s">
        <v>87</v>
      </c>
      <c r="C51" s="2" t="s">
        <v>37</v>
      </c>
      <c r="D51" s="18"/>
      <c r="E51" s="2"/>
      <c r="F51" s="24">
        <f t="shared" si="3"/>
        <v>0</v>
      </c>
    </row>
    <row r="52" spans="1:6" x14ac:dyDescent="0.35">
      <c r="A52" s="3" t="s">
        <v>88</v>
      </c>
      <c r="B52" s="9" t="s">
        <v>89</v>
      </c>
      <c r="C52" s="2" t="s">
        <v>37</v>
      </c>
      <c r="D52" s="18"/>
      <c r="E52" s="2"/>
      <c r="F52" s="24">
        <f t="shared" si="3"/>
        <v>0</v>
      </c>
    </row>
    <row r="53" spans="1:6" x14ac:dyDescent="0.35">
      <c r="A53" s="3" t="s">
        <v>90</v>
      </c>
      <c r="B53" s="9" t="s">
        <v>91</v>
      </c>
      <c r="C53" s="2" t="s">
        <v>37</v>
      </c>
      <c r="D53" s="18"/>
      <c r="E53" s="2"/>
      <c r="F53" s="24">
        <f t="shared" si="3"/>
        <v>0</v>
      </c>
    </row>
    <row r="54" spans="1:6" x14ac:dyDescent="0.35">
      <c r="A54" s="3" t="s">
        <v>92</v>
      </c>
      <c r="B54" s="9" t="s">
        <v>93</v>
      </c>
      <c r="C54" s="2" t="s">
        <v>37</v>
      </c>
      <c r="D54" s="18"/>
      <c r="E54" s="2"/>
      <c r="F54" s="24">
        <f t="shared" si="3"/>
        <v>0</v>
      </c>
    </row>
    <row r="55" spans="1:6" x14ac:dyDescent="0.35">
      <c r="A55" s="3" t="s">
        <v>94</v>
      </c>
      <c r="B55" s="9" t="s">
        <v>95</v>
      </c>
      <c r="C55" s="2" t="s">
        <v>37</v>
      </c>
      <c r="D55" s="18"/>
      <c r="E55" s="2"/>
      <c r="F55" s="24">
        <f t="shared" si="3"/>
        <v>0</v>
      </c>
    </row>
    <row r="56" spans="1:6" x14ac:dyDescent="0.35">
      <c r="A56" s="3" t="s">
        <v>96</v>
      </c>
      <c r="B56" s="9" t="s">
        <v>97</v>
      </c>
      <c r="C56" s="2" t="s">
        <v>37</v>
      </c>
      <c r="D56" s="18"/>
      <c r="E56" s="2"/>
      <c r="F56" s="24">
        <f t="shared" si="3"/>
        <v>0</v>
      </c>
    </row>
    <row r="57" spans="1:6" x14ac:dyDescent="0.35">
      <c r="A57" s="3" t="s">
        <v>98</v>
      </c>
      <c r="B57" s="9" t="s">
        <v>99</v>
      </c>
      <c r="C57" s="2" t="s">
        <v>37</v>
      </c>
      <c r="D57" s="18"/>
      <c r="E57" s="2"/>
      <c r="F57" s="24">
        <f t="shared" si="3"/>
        <v>0</v>
      </c>
    </row>
    <row r="58" spans="1:6" x14ac:dyDescent="0.35">
      <c r="A58" s="3" t="s">
        <v>100</v>
      </c>
      <c r="B58" s="9" t="s">
        <v>101</v>
      </c>
      <c r="C58" s="2" t="s">
        <v>37</v>
      </c>
      <c r="D58" s="18"/>
      <c r="E58" s="2"/>
      <c r="F58" s="24">
        <f t="shared" si="3"/>
        <v>0</v>
      </c>
    </row>
    <row r="59" spans="1:6" ht="16" x14ac:dyDescent="0.4">
      <c r="A59" s="3"/>
      <c r="B59" s="11" t="s">
        <v>15</v>
      </c>
      <c r="C59" s="2"/>
      <c r="D59" s="18"/>
      <c r="E59" s="2"/>
      <c r="F59" s="25">
        <f>SUM(F50:F58)</f>
        <v>0</v>
      </c>
    </row>
    <row r="60" spans="1:6" s="4" customFormat="1" ht="15.75" customHeight="1" x14ac:dyDescent="0.35">
      <c r="A60" s="15">
        <v>7</v>
      </c>
      <c r="B60" s="10" t="s">
        <v>102</v>
      </c>
      <c r="C60" s="16"/>
      <c r="D60" s="19"/>
      <c r="E60" s="16"/>
      <c r="F60" s="26"/>
    </row>
    <row r="61" spans="1:6" x14ac:dyDescent="0.35">
      <c r="A61" s="3" t="s">
        <v>103</v>
      </c>
      <c r="B61" s="9" t="s">
        <v>104</v>
      </c>
      <c r="C61" s="2" t="s">
        <v>19</v>
      </c>
      <c r="D61" s="18"/>
      <c r="E61" s="2"/>
      <c r="F61" s="24">
        <f>D61*E61</f>
        <v>0</v>
      </c>
    </row>
    <row r="62" spans="1:6" x14ac:dyDescent="0.35">
      <c r="A62" s="3" t="s">
        <v>105</v>
      </c>
      <c r="B62" s="9" t="s">
        <v>106</v>
      </c>
      <c r="C62" s="2" t="s">
        <v>37</v>
      </c>
      <c r="D62" s="18"/>
      <c r="E62" s="2"/>
      <c r="F62" s="24">
        <f>D62*E62</f>
        <v>0</v>
      </c>
    </row>
    <row r="63" spans="1:6" x14ac:dyDescent="0.35">
      <c r="A63" s="3" t="s">
        <v>107</v>
      </c>
      <c r="B63" s="9" t="s">
        <v>108</v>
      </c>
      <c r="C63" s="2" t="s">
        <v>13</v>
      </c>
      <c r="D63" s="18"/>
      <c r="E63" s="2"/>
      <c r="F63" s="24">
        <f>D63*E63</f>
        <v>0</v>
      </c>
    </row>
    <row r="64" spans="1:6" ht="29" x14ac:dyDescent="0.35">
      <c r="A64" s="3" t="s">
        <v>109</v>
      </c>
      <c r="B64" s="9" t="s">
        <v>110</v>
      </c>
      <c r="C64" s="2" t="s">
        <v>13</v>
      </c>
      <c r="D64" s="18"/>
      <c r="E64" s="2"/>
      <c r="F64" s="24">
        <f>D64*E64</f>
        <v>0</v>
      </c>
    </row>
    <row r="65" spans="1:6" ht="16" x14ac:dyDescent="0.4">
      <c r="A65" s="3"/>
      <c r="B65" s="11" t="s">
        <v>15</v>
      </c>
      <c r="C65" s="2"/>
      <c r="D65" s="18"/>
      <c r="E65" s="2"/>
      <c r="F65" s="25">
        <f>SUM(F61:F64)</f>
        <v>0</v>
      </c>
    </row>
    <row r="66" spans="1:6" s="4" customFormat="1" x14ac:dyDescent="0.35">
      <c r="A66" s="15">
        <v>8</v>
      </c>
      <c r="B66" s="10" t="s">
        <v>111</v>
      </c>
      <c r="C66" s="16"/>
      <c r="D66" s="19"/>
      <c r="E66" s="16"/>
      <c r="F66" s="26"/>
    </row>
    <row r="67" spans="1:6" x14ac:dyDescent="0.35">
      <c r="A67" s="3" t="s">
        <v>112</v>
      </c>
      <c r="B67" s="9" t="s">
        <v>113</v>
      </c>
      <c r="C67" s="2" t="s">
        <v>19</v>
      </c>
      <c r="D67" s="18"/>
      <c r="E67" s="2"/>
      <c r="F67" s="24">
        <f t="shared" ref="F67:F72" si="4">D67*E67</f>
        <v>0</v>
      </c>
    </row>
    <row r="68" spans="1:6" ht="18" customHeight="1" x14ac:dyDescent="0.35">
      <c r="A68" s="3" t="s">
        <v>114</v>
      </c>
      <c r="B68" s="9" t="s">
        <v>115</v>
      </c>
      <c r="C68" s="2" t="s">
        <v>19</v>
      </c>
      <c r="D68" s="18"/>
      <c r="E68" s="2"/>
      <c r="F68" s="24">
        <f t="shared" si="4"/>
        <v>0</v>
      </c>
    </row>
    <row r="69" spans="1:6" x14ac:dyDescent="0.35">
      <c r="A69" s="3" t="s">
        <v>116</v>
      </c>
      <c r="B69" s="9" t="s">
        <v>117</v>
      </c>
      <c r="C69" s="2" t="s">
        <v>19</v>
      </c>
      <c r="D69" s="18"/>
      <c r="E69" s="2"/>
      <c r="F69" s="24">
        <f t="shared" si="4"/>
        <v>0</v>
      </c>
    </row>
    <row r="70" spans="1:6" x14ac:dyDescent="0.35">
      <c r="A70" s="3" t="s">
        <v>118</v>
      </c>
      <c r="B70" s="9" t="s">
        <v>119</v>
      </c>
      <c r="C70" s="2" t="s">
        <v>19</v>
      </c>
      <c r="D70" s="18"/>
      <c r="E70" s="2"/>
      <c r="F70" s="24">
        <f t="shared" si="4"/>
        <v>0</v>
      </c>
    </row>
    <row r="71" spans="1:6" ht="29" x14ac:dyDescent="0.35">
      <c r="A71" s="3" t="s">
        <v>120</v>
      </c>
      <c r="B71" s="9" t="s">
        <v>121</v>
      </c>
      <c r="C71" s="2" t="s">
        <v>19</v>
      </c>
      <c r="D71" s="18"/>
      <c r="E71" s="2"/>
      <c r="F71" s="24">
        <f t="shared" si="4"/>
        <v>0</v>
      </c>
    </row>
    <row r="72" spans="1:6" x14ac:dyDescent="0.35">
      <c r="A72" s="3" t="s">
        <v>122</v>
      </c>
      <c r="B72" s="9" t="s">
        <v>123</v>
      </c>
      <c r="C72" s="2" t="s">
        <v>37</v>
      </c>
      <c r="D72" s="18"/>
      <c r="E72" s="2"/>
      <c r="F72" s="24">
        <f t="shared" si="4"/>
        <v>0</v>
      </c>
    </row>
    <row r="73" spans="1:6" ht="16" x14ac:dyDescent="0.4">
      <c r="A73" s="3"/>
      <c r="B73" s="11" t="s">
        <v>15</v>
      </c>
      <c r="C73" s="2"/>
      <c r="D73" s="18"/>
      <c r="E73" s="2"/>
      <c r="F73" s="25">
        <f>SUM(F67:F72)</f>
        <v>0</v>
      </c>
    </row>
    <row r="74" spans="1:6" x14ac:dyDescent="0.35">
      <c r="A74" s="15">
        <v>9</v>
      </c>
      <c r="B74" s="10" t="s">
        <v>124</v>
      </c>
      <c r="C74" s="2"/>
      <c r="D74" s="18"/>
      <c r="E74" s="2"/>
      <c r="F74" s="24"/>
    </row>
    <row r="75" spans="1:6" x14ac:dyDescent="0.35">
      <c r="A75" s="3"/>
      <c r="B75" s="10" t="s">
        <v>125</v>
      </c>
      <c r="C75" s="2"/>
      <c r="D75" s="18"/>
      <c r="E75" s="2"/>
      <c r="F75" s="24"/>
    </row>
    <row r="76" spans="1:6" x14ac:dyDescent="0.35">
      <c r="A76" s="3" t="s">
        <v>126</v>
      </c>
      <c r="B76" s="9" t="s">
        <v>127</v>
      </c>
      <c r="C76" s="2" t="s">
        <v>19</v>
      </c>
      <c r="D76" s="18"/>
      <c r="E76" s="2"/>
      <c r="F76" s="24">
        <f t="shared" ref="F76:F81" si="5">D76*E76</f>
        <v>0</v>
      </c>
    </row>
    <row r="77" spans="1:6" x14ac:dyDescent="0.35">
      <c r="A77" s="3" t="s">
        <v>128</v>
      </c>
      <c r="B77" s="9" t="s">
        <v>129</v>
      </c>
      <c r="C77" s="2" t="s">
        <v>37</v>
      </c>
      <c r="D77" s="18"/>
      <c r="E77" s="2"/>
      <c r="F77" s="24">
        <f t="shared" si="5"/>
        <v>0</v>
      </c>
    </row>
    <row r="78" spans="1:6" x14ac:dyDescent="0.35">
      <c r="A78" s="3" t="s">
        <v>130</v>
      </c>
      <c r="B78" s="9" t="s">
        <v>131</v>
      </c>
      <c r="C78" s="2" t="s">
        <v>132</v>
      </c>
      <c r="D78" s="18"/>
      <c r="E78" s="2"/>
      <c r="F78" s="24">
        <f t="shared" si="5"/>
        <v>0</v>
      </c>
    </row>
    <row r="79" spans="1:6" ht="29" x14ac:dyDescent="0.35">
      <c r="A79" s="3" t="s">
        <v>133</v>
      </c>
      <c r="B79" s="9" t="s">
        <v>134</v>
      </c>
      <c r="C79" s="2" t="s">
        <v>132</v>
      </c>
      <c r="D79" s="18"/>
      <c r="E79" s="2"/>
      <c r="F79" s="24">
        <f t="shared" si="5"/>
        <v>0</v>
      </c>
    </row>
    <row r="80" spans="1:6" ht="29" x14ac:dyDescent="0.35">
      <c r="A80" s="3" t="s">
        <v>135</v>
      </c>
      <c r="B80" s="9" t="s">
        <v>136</v>
      </c>
      <c r="C80" s="2" t="s">
        <v>132</v>
      </c>
      <c r="D80" s="18"/>
      <c r="E80" s="2"/>
      <c r="F80" s="24">
        <f t="shared" si="5"/>
        <v>0</v>
      </c>
    </row>
    <row r="81" spans="1:9" ht="29" x14ac:dyDescent="0.35">
      <c r="A81" s="3" t="s">
        <v>137</v>
      </c>
      <c r="B81" s="9" t="s">
        <v>138</v>
      </c>
      <c r="C81" s="2" t="s">
        <v>53</v>
      </c>
      <c r="D81" s="18"/>
      <c r="E81" s="2"/>
      <c r="F81" s="24">
        <f t="shared" si="5"/>
        <v>0</v>
      </c>
    </row>
    <row r="82" spans="1:9" ht="16.5" thickBot="1" x14ac:dyDescent="0.45">
      <c r="A82" s="3"/>
      <c r="B82" s="11" t="s">
        <v>15</v>
      </c>
      <c r="C82" s="2"/>
      <c r="D82" s="18"/>
      <c r="E82" s="2"/>
      <c r="F82" s="25">
        <f>SUM(F76:F81)</f>
        <v>0</v>
      </c>
    </row>
    <row r="83" spans="1:9" ht="29.5" thickBot="1" x14ac:dyDescent="0.4">
      <c r="A83" s="12"/>
      <c r="B83" s="13" t="s">
        <v>140</v>
      </c>
      <c r="C83" s="14"/>
      <c r="D83" s="20"/>
      <c r="E83" s="14"/>
      <c r="F83" s="27">
        <f>F9+F18+F25+F34+F40+F48+F59+F65+F73+F82</f>
        <v>0</v>
      </c>
      <c r="I83" s="29"/>
    </row>
    <row r="84" spans="1:9" x14ac:dyDescent="0.35">
      <c r="F84" s="28"/>
    </row>
    <row r="85" spans="1:9" x14ac:dyDescent="0.35">
      <c r="F85" s="28"/>
    </row>
  </sheetData>
  <mergeCells count="3">
    <mergeCell ref="B1:F1"/>
    <mergeCell ref="B2:F2"/>
    <mergeCell ref="B4:F4"/>
  </mergeCells>
  <pageMargins left="0.7" right="0.7" top="0.75" bottom="0.75" header="0.3" footer="0.3"/>
  <pageSetup paperSize="9" scale="87" orientation="portrait" r:id="rId1"/>
  <customProperties>
    <customPr name="QAA_DRILLPATH_NODE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47"/>
  <sheetViews>
    <sheetView workbookViewId="0">
      <selection activeCell="A2" sqref="A2:H2"/>
    </sheetView>
  </sheetViews>
  <sheetFormatPr defaultColWidth="10.81640625" defaultRowHeight="14.5" x14ac:dyDescent="0.35"/>
  <sheetData>
    <row r="1" s="1" customFormat="1" x14ac:dyDescent="0.35"/>
    <row r="2" s="1" customFormat="1" ht="82.5" customHeight="1" x14ac:dyDescent="0.35"/>
    <row r="3" s="1" customFormat="1" x14ac:dyDescent="0.35"/>
    <row r="4" s="1" customFormat="1" x14ac:dyDescent="0.35"/>
    <row r="5" s="1" customFormat="1" x14ac:dyDescent="0.35"/>
    <row r="7" s="1" customFormat="1" ht="49.5" customHeight="1" x14ac:dyDescent="0.35"/>
    <row r="8" s="1" customFormat="1" x14ac:dyDescent="0.35"/>
    <row r="9" s="1" customFormat="1" x14ac:dyDescent="0.35"/>
    <row r="10" s="1" customFormat="1" x14ac:dyDescent="0.35"/>
    <row r="11" s="1" customFormat="1" x14ac:dyDescent="0.35"/>
    <row r="12" s="1" customFormat="1" x14ac:dyDescent="0.35"/>
    <row r="13" s="1" customFormat="1" ht="18.75" customHeight="1" x14ac:dyDescent="0.35"/>
    <row r="14" s="1" customFormat="1" ht="14.25" customHeight="1" x14ac:dyDescent="0.35"/>
    <row r="15" s="1" customFormat="1" ht="15.75" customHeight="1" x14ac:dyDescent="0.35"/>
    <row r="16" s="1" customFormat="1" ht="17.25" customHeight="1" x14ac:dyDescent="0.35"/>
    <row r="17" s="1" customFormat="1" ht="16.5" customHeight="1" x14ac:dyDescent="0.35"/>
    <row r="18" s="1" customFormat="1" ht="15.75" customHeight="1" x14ac:dyDescent="0.35"/>
    <row r="19" s="1" customFormat="1" ht="15" customHeight="1" x14ac:dyDescent="0.35"/>
    <row r="20" s="1" customFormat="1" ht="15" customHeight="1" x14ac:dyDescent="0.35"/>
    <row r="21" s="1" customFormat="1" ht="14.25" customHeight="1" x14ac:dyDescent="0.35"/>
    <row r="22" s="1" customFormat="1" ht="15" customHeight="1" x14ac:dyDescent="0.35"/>
    <row r="23" s="4" customFormat="1" ht="15" customHeight="1" x14ac:dyDescent="0.35"/>
    <row r="24" s="1" customFormat="1" ht="15" customHeight="1" x14ac:dyDescent="0.35"/>
    <row r="25" s="1" customFormat="1" ht="14.25" customHeight="1" x14ac:dyDescent="0.35"/>
    <row r="26" s="1" customFormat="1" ht="15.75" customHeight="1" x14ac:dyDescent="0.35"/>
    <row r="27" s="1" customFormat="1" ht="15.75" customHeight="1" x14ac:dyDescent="0.35"/>
    <row r="28" s="1" customFormat="1" ht="14.25" customHeight="1" x14ac:dyDescent="0.35"/>
    <row r="29" s="1" customFormat="1" ht="15" customHeight="1" x14ac:dyDescent="0.35"/>
    <row r="30" s="4" customFormat="1" ht="15" customHeight="1" x14ac:dyDescent="0.35"/>
    <row r="31" s="1" customFormat="1" ht="15.75" customHeight="1" x14ac:dyDescent="0.35"/>
    <row r="32" s="1" customFormat="1" ht="15.75" customHeight="1" x14ac:dyDescent="0.35"/>
    <row r="33" s="1" customFormat="1" ht="30.75" customHeight="1" x14ac:dyDescent="0.35"/>
    <row r="34" s="1" customFormat="1" ht="15" customHeight="1" x14ac:dyDescent="0.35"/>
    <row r="35" s="1" customFormat="1" ht="15" customHeight="1" x14ac:dyDescent="0.35"/>
    <row r="36" s="1" customFormat="1" ht="33.75" customHeight="1" x14ac:dyDescent="0.35"/>
    <row r="37" s="1" customFormat="1" ht="17.25" customHeight="1" x14ac:dyDescent="0.35"/>
    <row r="38" s="1" customFormat="1" ht="18" customHeight="1" x14ac:dyDescent="0.35"/>
    <row r="39" s="4" customFormat="1" ht="15" customHeight="1" x14ac:dyDescent="0.35"/>
    <row r="40" s="1" customFormat="1" ht="30.75" customHeight="1" x14ac:dyDescent="0.35"/>
    <row r="41" s="1" customFormat="1" ht="48.75" customHeight="1" x14ac:dyDescent="0.35"/>
    <row r="42" s="1" customFormat="1" ht="16.5" customHeight="1" x14ac:dyDescent="0.35"/>
    <row r="43" s="1" customFormat="1" ht="15" customHeight="1" x14ac:dyDescent="0.35"/>
    <row r="44" s="4" customFormat="1" ht="15" customHeight="1" x14ac:dyDescent="0.35"/>
    <row r="45" s="1" customFormat="1" ht="30" customHeight="1" x14ac:dyDescent="0.35"/>
    <row r="46" s="1" customFormat="1" ht="15.75" customHeight="1" x14ac:dyDescent="0.35"/>
    <row r="47" s="1" customFormat="1" ht="15" customHeight="1" x14ac:dyDescent="0.35"/>
    <row r="48" s="1" customFormat="1" ht="14.25" customHeight="1" x14ac:dyDescent="0.35"/>
    <row r="49" s="1" customFormat="1" ht="32.25" customHeight="1" x14ac:dyDescent="0.35"/>
    <row r="50" s="1" customFormat="1" ht="15" customHeight="1" x14ac:dyDescent="0.35"/>
    <row r="51" s="1" customFormat="1" ht="15.75" customHeight="1" x14ac:dyDescent="0.35"/>
    <row r="52" s="4" customFormat="1" ht="15.75" customHeight="1" x14ac:dyDescent="0.35"/>
    <row r="53" s="1" customFormat="1" ht="15" customHeight="1" x14ac:dyDescent="0.35"/>
    <row r="54" s="1" customFormat="1" ht="14.25" customHeight="1" x14ac:dyDescent="0.35"/>
    <row r="55" s="1" customFormat="1" ht="15" customHeight="1" x14ac:dyDescent="0.35"/>
    <row r="56" s="1" customFormat="1" ht="15" customHeight="1" x14ac:dyDescent="0.35"/>
    <row r="57" s="1" customFormat="1" ht="15.75" customHeight="1" x14ac:dyDescent="0.35"/>
    <row r="58" s="1" customFormat="1" ht="17.25" customHeight="1" x14ac:dyDescent="0.35"/>
    <row r="59" s="1" customFormat="1" ht="15" customHeight="1" x14ac:dyDescent="0.35"/>
    <row r="60" s="1" customFormat="1" ht="15" customHeight="1" x14ac:dyDescent="0.35"/>
    <row r="61" s="1" customFormat="1" ht="15" customHeight="1" x14ac:dyDescent="0.35"/>
    <row r="62" s="1" customFormat="1" ht="17.25" customHeight="1" x14ac:dyDescent="0.35"/>
    <row r="63" s="4" customFormat="1" ht="33" customHeight="1" x14ac:dyDescent="0.35"/>
    <row r="64" s="1" customFormat="1" x14ac:dyDescent="0.35"/>
    <row r="65" s="1" customFormat="1" x14ac:dyDescent="0.35"/>
    <row r="66" s="1" customFormat="1" x14ac:dyDescent="0.35"/>
    <row r="67" s="1" customFormat="1" x14ac:dyDescent="0.35"/>
    <row r="68" s="1" customFormat="1" x14ac:dyDescent="0.35"/>
    <row r="69" s="4" customFormat="1" x14ac:dyDescent="0.35"/>
    <row r="70" s="1" customFormat="1" x14ac:dyDescent="0.35"/>
    <row r="71" s="1" customFormat="1" ht="18" customHeight="1" x14ac:dyDescent="0.35"/>
    <row r="72" s="1" customFormat="1" x14ac:dyDescent="0.35"/>
    <row r="73" s="1" customFormat="1" x14ac:dyDescent="0.35"/>
    <row r="74" s="1" customFormat="1" x14ac:dyDescent="0.35"/>
    <row r="75" s="1" customFormat="1" x14ac:dyDescent="0.35"/>
    <row r="76" s="1" customFormat="1" x14ac:dyDescent="0.35"/>
    <row r="77" s="1" customFormat="1" ht="17.25" customHeight="1" x14ac:dyDescent="0.35"/>
    <row r="78" s="1" customFormat="1" ht="15.75" customHeight="1" x14ac:dyDescent="0.35"/>
    <row r="79" s="1" customFormat="1" ht="13.5" customHeight="1" x14ac:dyDescent="0.35"/>
    <row r="80" s="1" customFormat="1" ht="15.75" hidden="1" customHeight="1" x14ac:dyDescent="0.35"/>
    <row r="81" s="1" customFormat="1" ht="15" hidden="1" customHeight="1" x14ac:dyDescent="0.35"/>
    <row r="82" s="1" customFormat="1" ht="33" hidden="1" customHeight="1" x14ac:dyDescent="0.35"/>
    <row r="83" s="1" customFormat="1" hidden="1" x14ac:dyDescent="0.35"/>
    <row r="84" s="1" customFormat="1" x14ac:dyDescent="0.35"/>
    <row r="85" s="1" customFormat="1" ht="17.25" customHeight="1" x14ac:dyDescent="0.35"/>
    <row r="86" s="1" customFormat="1" ht="33" customHeight="1" x14ac:dyDescent="0.35"/>
    <row r="87" s="1" customFormat="1" x14ac:dyDescent="0.35"/>
    <row r="88" s="1" customFormat="1" x14ac:dyDescent="0.35"/>
    <row r="89" s="1" customFormat="1" x14ac:dyDescent="0.35"/>
    <row r="90" s="1" customFormat="1" x14ac:dyDescent="0.35"/>
    <row r="91" s="1" customFormat="1" ht="15.75" customHeight="1" x14ac:dyDescent="0.35"/>
    <row r="92" s="1" customFormat="1" ht="14.25" customHeight="1" x14ac:dyDescent="0.35"/>
    <row r="93" s="1" customFormat="1" ht="14.25" customHeight="1" x14ac:dyDescent="0.35"/>
    <row r="94" s="1" customFormat="1" ht="15.75" customHeight="1" x14ac:dyDescent="0.35"/>
    <row r="95" s="1" customFormat="1" ht="15" customHeight="1" x14ac:dyDescent="0.35"/>
    <row r="96" s="1" customFormat="1" ht="30.75" customHeight="1" x14ac:dyDescent="0.35"/>
    <row r="97" s="1" customFormat="1" ht="15" customHeight="1" x14ac:dyDescent="0.35"/>
    <row r="98" s="1" customFormat="1" ht="15.75" customHeight="1" x14ac:dyDescent="0.35"/>
    <row r="99" s="1" customFormat="1" ht="14.25" customHeight="1" x14ac:dyDescent="0.35"/>
    <row r="100" s="4" customFormat="1" ht="15" customHeight="1" x14ac:dyDescent="0.35"/>
    <row r="101" s="1" customFormat="1" ht="15" customHeight="1" x14ac:dyDescent="0.35"/>
    <row r="102" s="1" customFormat="1" ht="15" customHeight="1" x14ac:dyDescent="0.35"/>
    <row r="103" s="1" customFormat="1" ht="15.75" customHeight="1" x14ac:dyDescent="0.35"/>
    <row r="104" s="1" customFormat="1" ht="14.25" customHeight="1" x14ac:dyDescent="0.35"/>
    <row r="105" s="1" customFormat="1" ht="18" customHeight="1" x14ac:dyDescent="0.35"/>
    <row r="106" s="4" customFormat="1" x14ac:dyDescent="0.35"/>
    <row r="107" s="1" customFormat="1" ht="15" customHeight="1" x14ac:dyDescent="0.35"/>
    <row r="108" s="1" customFormat="1" ht="15.75" customHeight="1" x14ac:dyDescent="0.35"/>
    <row r="109" s="1" customFormat="1" ht="34.5" customHeight="1" x14ac:dyDescent="0.35"/>
    <row r="110" s="1" customFormat="1" ht="15.75" customHeight="1" x14ac:dyDescent="0.35"/>
    <row r="111" s="1" customFormat="1" ht="15" customHeight="1" x14ac:dyDescent="0.35"/>
    <row r="112" s="1" customFormat="1" ht="29.25" customHeight="1" x14ac:dyDescent="0.35"/>
    <row r="113" s="1" customFormat="1" ht="15.75" customHeight="1" x14ac:dyDescent="0.35"/>
    <row r="114" s="1" customFormat="1" ht="15" customHeight="1" x14ac:dyDescent="0.35"/>
    <row r="115" s="4" customFormat="1" ht="15" customHeight="1" x14ac:dyDescent="0.35"/>
    <row r="116" s="1" customFormat="1" ht="15.75" customHeight="1" x14ac:dyDescent="0.35"/>
    <row r="117" s="1" customFormat="1" ht="15.75" customHeight="1" x14ac:dyDescent="0.35"/>
    <row r="118" s="1" customFormat="1" ht="50.25" customHeight="1" x14ac:dyDescent="0.35"/>
    <row r="119" s="1" customFormat="1" ht="15.75" customHeight="1" x14ac:dyDescent="0.35"/>
    <row r="120" s="4" customFormat="1" ht="16.5" customHeight="1" x14ac:dyDescent="0.35"/>
    <row r="121" s="1" customFormat="1" ht="30" customHeight="1" x14ac:dyDescent="0.35"/>
    <row r="122" s="1" customFormat="1" ht="15.75" customHeight="1" x14ac:dyDescent="0.35"/>
    <row r="123" s="1" customFormat="1" ht="14.25" customHeight="1" x14ac:dyDescent="0.35"/>
    <row r="124" s="1" customFormat="1" ht="30" customHeight="1" x14ac:dyDescent="0.35"/>
    <row r="125" s="1" customFormat="1" ht="17.25" customHeight="1" x14ac:dyDescent="0.35"/>
    <row r="126" s="4" customFormat="1" ht="15.75" customHeight="1" x14ac:dyDescent="0.35"/>
    <row r="127" s="1" customFormat="1" ht="14.25" customHeight="1" x14ac:dyDescent="0.35"/>
    <row r="128" s="1" customFormat="1" ht="14.25" customHeight="1" x14ac:dyDescent="0.35"/>
    <row r="129" s="1" customFormat="1" ht="32.25" customHeight="1" x14ac:dyDescent="0.35"/>
    <row r="130" s="1" customFormat="1" ht="15" customHeight="1" x14ac:dyDescent="0.35"/>
    <row r="131" s="1" customFormat="1" ht="14.25" customHeight="1" x14ac:dyDescent="0.35"/>
    <row r="132" s="1" customFormat="1" ht="15.75" customHeight="1" x14ac:dyDescent="0.35"/>
    <row r="133" s="1" customFormat="1" ht="15.75" customHeight="1" x14ac:dyDescent="0.35"/>
    <row r="134" s="1" customFormat="1" ht="18.75" customHeight="1" x14ac:dyDescent="0.35"/>
    <row r="135" s="4" customFormat="1" ht="16.5" customHeight="1" x14ac:dyDescent="0.35"/>
    <row r="136" s="1" customFormat="1" ht="19.5" customHeight="1" x14ac:dyDescent="0.35"/>
    <row r="137" s="1" customFormat="1" ht="30.75" customHeight="1" x14ac:dyDescent="0.35"/>
    <row r="138" s="1" customFormat="1" ht="16.5" customHeight="1" x14ac:dyDescent="0.35"/>
    <row r="139" s="1" customFormat="1" ht="18.75" customHeight="1" x14ac:dyDescent="0.35"/>
    <row r="140" s="1" customFormat="1" ht="32.25" customHeight="1" x14ac:dyDescent="0.35"/>
    <row r="141" s="1" customFormat="1" ht="15" customHeight="1" x14ac:dyDescent="0.35"/>
    <row r="142" s="1" customFormat="1" ht="18" customHeight="1" x14ac:dyDescent="0.35"/>
    <row r="143" s="1" customFormat="1" ht="18.75" customHeight="1" x14ac:dyDescent="0.35"/>
    <row r="144" s="1" customFormat="1" x14ac:dyDescent="0.35"/>
    <row r="145" s="1" customFormat="1" x14ac:dyDescent="0.35"/>
    <row r="146" s="1" customFormat="1" x14ac:dyDescent="0.35"/>
    <row r="147" s="1" customFormat="1" x14ac:dyDescent="0.35"/>
    <row r="148" s="4" customFormat="1" x14ac:dyDescent="0.35"/>
    <row r="149" s="1" customFormat="1" x14ac:dyDescent="0.35"/>
    <row r="150" s="1" customFormat="1" ht="15.75" customHeight="1" x14ac:dyDescent="0.35"/>
    <row r="151" s="1" customFormat="1" x14ac:dyDescent="0.35"/>
    <row r="152" s="1" customFormat="1" x14ac:dyDescent="0.35"/>
    <row r="153" s="1" customFormat="1" x14ac:dyDescent="0.35"/>
    <row r="154" s="1" customFormat="1" x14ac:dyDescent="0.35"/>
    <row r="155" s="1" customFormat="1" x14ac:dyDescent="0.35"/>
    <row r="156" s="4" customFormat="1" x14ac:dyDescent="0.35"/>
    <row r="157" s="1" customFormat="1" x14ac:dyDescent="0.35"/>
    <row r="158" s="1" customFormat="1" x14ac:dyDescent="0.35"/>
    <row r="159" s="1" customFormat="1" x14ac:dyDescent="0.35"/>
    <row r="160" s="1" customFormat="1" x14ac:dyDescent="0.35"/>
    <row r="161" s="4" customFormat="1" x14ac:dyDescent="0.35"/>
    <row r="162" s="1" customFormat="1" x14ac:dyDescent="0.35"/>
    <row r="163" s="1" customFormat="1" x14ac:dyDescent="0.35"/>
    <row r="164" s="1" customFormat="1" x14ac:dyDescent="0.35"/>
    <row r="165" s="1" customFormat="1" x14ac:dyDescent="0.35"/>
    <row r="166" s="1" customFormat="1" x14ac:dyDescent="0.35"/>
    <row r="167" s="1" customFormat="1" x14ac:dyDescent="0.35"/>
    <row r="168" s="4" customFormat="1" x14ac:dyDescent="0.35"/>
    <row r="169" s="1" customFormat="1" ht="20.25" customHeight="1" x14ac:dyDescent="0.35"/>
    <row r="170" s="1" customFormat="1" x14ac:dyDescent="0.35"/>
    <row r="171" s="1" customFormat="1" x14ac:dyDescent="0.35"/>
    <row r="172" s="1" customFormat="1" x14ac:dyDescent="0.35"/>
    <row r="173" s="1" customFormat="1" ht="33.75" customHeight="1" x14ac:dyDescent="0.35"/>
    <row r="174" s="1" customFormat="1" x14ac:dyDescent="0.35"/>
    <row r="175" s="4" customFormat="1" x14ac:dyDescent="0.35"/>
    <row r="176" s="1" customFormat="1" x14ac:dyDescent="0.35"/>
    <row r="177" s="1" customFormat="1" x14ac:dyDescent="0.35"/>
    <row r="178" s="4" customFormat="1" x14ac:dyDescent="0.35"/>
    <row r="179" s="1" customFormat="1" x14ac:dyDescent="0.35"/>
    <row r="180" s="1" customFormat="1" x14ac:dyDescent="0.35"/>
    <row r="181" s="1" customFormat="1" x14ac:dyDescent="0.35"/>
    <row r="182" s="1" customFormat="1" x14ac:dyDescent="0.35"/>
    <row r="183" s="1" customFormat="1" x14ac:dyDescent="0.35"/>
    <row r="184" s="1" customFormat="1" x14ac:dyDescent="0.35"/>
    <row r="185" s="1" customFormat="1" x14ac:dyDescent="0.35"/>
    <row r="186" s="4" customFormat="1" x14ac:dyDescent="0.35"/>
    <row r="187" s="1" customFormat="1" x14ac:dyDescent="0.35"/>
    <row r="188" s="1" customFormat="1" x14ac:dyDescent="0.35"/>
    <row r="189" s="1" customFormat="1" x14ac:dyDescent="0.35"/>
    <row r="190" s="1" customFormat="1" x14ac:dyDescent="0.35"/>
    <row r="191" s="1" customFormat="1" x14ac:dyDescent="0.35"/>
    <row r="192" s="1" customFormat="1" x14ac:dyDescent="0.35"/>
    <row r="193" s="1" customFormat="1" x14ac:dyDescent="0.35"/>
    <row r="194" s="4" customFormat="1" x14ac:dyDescent="0.35"/>
    <row r="195" s="1" customFormat="1" x14ac:dyDescent="0.35"/>
    <row r="196" s="1" customFormat="1" ht="18" customHeight="1" x14ac:dyDescent="0.35"/>
    <row r="197" s="1" customFormat="1" x14ac:dyDescent="0.35"/>
    <row r="198" s="1" customFormat="1" ht="49.5" customHeight="1" x14ac:dyDescent="0.35"/>
    <row r="199" s="1" customFormat="1" x14ac:dyDescent="0.35"/>
    <row r="200" s="1" customFormat="1" x14ac:dyDescent="0.35"/>
    <row r="201" s="1" customFormat="1" x14ac:dyDescent="0.35"/>
    <row r="202" s="1" customFormat="1" x14ac:dyDescent="0.35"/>
    <row r="203" s="1" customFormat="1" x14ac:dyDescent="0.35"/>
    <row r="204" s="1" customFormat="1" ht="20.25" customHeight="1" x14ac:dyDescent="0.35"/>
    <row r="205" s="1" customFormat="1" ht="18.75" customHeight="1" x14ac:dyDescent="0.35"/>
    <row r="206" s="1" customFormat="1" ht="14.25" customHeight="1" x14ac:dyDescent="0.35"/>
    <row r="207" s="1" customFormat="1" ht="15.75" customHeight="1" x14ac:dyDescent="0.35"/>
    <row r="208" s="1" customFormat="1" ht="17.25" customHeight="1" x14ac:dyDescent="0.35"/>
    <row r="209" s="1" customFormat="1" ht="16.5" customHeight="1" x14ac:dyDescent="0.35"/>
    <row r="210" s="1" customFormat="1" ht="15.75" customHeight="1" x14ac:dyDescent="0.35"/>
    <row r="211" s="1" customFormat="1" ht="15" customHeight="1" x14ac:dyDescent="0.35"/>
    <row r="212" s="1" customFormat="1" ht="15" customHeight="1" x14ac:dyDescent="0.35"/>
    <row r="213" s="1" customFormat="1" ht="14.25" customHeight="1" x14ac:dyDescent="0.35"/>
    <row r="214" s="1" customFormat="1" ht="15" customHeight="1" x14ac:dyDescent="0.35"/>
    <row r="215" s="4" customFormat="1" ht="15" customHeight="1" x14ac:dyDescent="0.35"/>
    <row r="216" s="1" customFormat="1" ht="15" customHeight="1" x14ac:dyDescent="0.35"/>
    <row r="217" s="1" customFormat="1" ht="14.25" customHeight="1" x14ac:dyDescent="0.35"/>
    <row r="218" s="1" customFormat="1" ht="15.75" customHeight="1" x14ac:dyDescent="0.35"/>
    <row r="219" s="1" customFormat="1" ht="15.75" customHeight="1" x14ac:dyDescent="0.35"/>
    <row r="220" s="1" customFormat="1" ht="14.25" customHeight="1" x14ac:dyDescent="0.35"/>
    <row r="221" s="1" customFormat="1" ht="15" customHeight="1" x14ac:dyDescent="0.35"/>
    <row r="222" s="4" customFormat="1" ht="15" customHeight="1" x14ac:dyDescent="0.35"/>
    <row r="223" s="1" customFormat="1" ht="15.75" customHeight="1" x14ac:dyDescent="0.35"/>
    <row r="224" s="1" customFormat="1" ht="15.75" customHeight="1" x14ac:dyDescent="0.35"/>
    <row r="225" s="1" customFormat="1" ht="30.75" customHeight="1" x14ac:dyDescent="0.35"/>
    <row r="226" s="1" customFormat="1" ht="15" customHeight="1" x14ac:dyDescent="0.35"/>
    <row r="227" s="1" customFormat="1" ht="15" customHeight="1" x14ac:dyDescent="0.35"/>
    <row r="228" s="1" customFormat="1" ht="33.75" customHeight="1" x14ac:dyDescent="0.35"/>
    <row r="229" s="1" customFormat="1" ht="17.25" customHeight="1" x14ac:dyDescent="0.35"/>
    <row r="230" s="1" customFormat="1" ht="18" customHeight="1" x14ac:dyDescent="0.35"/>
    <row r="231" s="4" customFormat="1" ht="15" customHeight="1" x14ac:dyDescent="0.35"/>
    <row r="232" s="1" customFormat="1" ht="30.75" customHeight="1" x14ac:dyDescent="0.35"/>
    <row r="233" s="1" customFormat="1" ht="18.75" customHeight="1" x14ac:dyDescent="0.35"/>
    <row r="234" s="1" customFormat="1" ht="48.75" customHeight="1" x14ac:dyDescent="0.35"/>
    <row r="235" s="1" customFormat="1" ht="46.5" customHeight="1" x14ac:dyDescent="0.35"/>
    <row r="236" s="1" customFormat="1" ht="16.5" customHeight="1" x14ac:dyDescent="0.35"/>
    <row r="237" s="1" customFormat="1" ht="15" customHeight="1" x14ac:dyDescent="0.35"/>
    <row r="238" s="4" customFormat="1" ht="15" customHeight="1" x14ac:dyDescent="0.35"/>
    <row r="239" s="1" customFormat="1" ht="30" customHeight="1" x14ac:dyDescent="0.35"/>
    <row r="240" s="1" customFormat="1" ht="15.75" customHeight="1" x14ac:dyDescent="0.35"/>
    <row r="241" s="1" customFormat="1" ht="15" customHeight="1" x14ac:dyDescent="0.35"/>
    <row r="242" s="1" customFormat="1" ht="14.25" customHeight="1" x14ac:dyDescent="0.35"/>
    <row r="243" s="1" customFormat="1" ht="32.25" customHeight="1" x14ac:dyDescent="0.35"/>
    <row r="244" s="1" customFormat="1" ht="15" customHeight="1" x14ac:dyDescent="0.35"/>
    <row r="245" s="1" customFormat="1" ht="15.75" customHeight="1" x14ac:dyDescent="0.35"/>
    <row r="246" s="4" customFormat="1" ht="15.75" customHeight="1" x14ac:dyDescent="0.35"/>
    <row r="247" s="1" customFormat="1" ht="15" customHeight="1" x14ac:dyDescent="0.35"/>
    <row r="248" s="1" customFormat="1" ht="14.25" customHeight="1" x14ac:dyDescent="0.35"/>
    <row r="249" s="1" customFormat="1" ht="15" customHeight="1" x14ac:dyDescent="0.35"/>
    <row r="250" s="1" customFormat="1" ht="15" customHeight="1" x14ac:dyDescent="0.35"/>
    <row r="251" s="1" customFormat="1" ht="15.75" customHeight="1" x14ac:dyDescent="0.35"/>
    <row r="252" s="1" customFormat="1" ht="17.25" customHeight="1" x14ac:dyDescent="0.35"/>
    <row r="253" s="1" customFormat="1" ht="15" customHeight="1" x14ac:dyDescent="0.35"/>
    <row r="254" s="1" customFormat="1" ht="15" customHeight="1" x14ac:dyDescent="0.35"/>
    <row r="255" s="1" customFormat="1" ht="15" customHeight="1" x14ac:dyDescent="0.35"/>
    <row r="256" s="1" customFormat="1" ht="17.25" customHeight="1" x14ac:dyDescent="0.35"/>
    <row r="257" s="4" customFormat="1" ht="30.75" customHeight="1" x14ac:dyDescent="0.35"/>
    <row r="258" s="1" customFormat="1" ht="14.25" customHeight="1" x14ac:dyDescent="0.35"/>
    <row r="259" s="1" customFormat="1" ht="21" customHeight="1" x14ac:dyDescent="0.35"/>
    <row r="260" s="1" customFormat="1" ht="31.5" customHeight="1" x14ac:dyDescent="0.35"/>
    <row r="261" s="1" customFormat="1" ht="31.5" customHeight="1" x14ac:dyDescent="0.35"/>
    <row r="262" s="1" customFormat="1" ht="25.5" customHeight="1" x14ac:dyDescent="0.35"/>
    <row r="263" s="1" customFormat="1" ht="17.25" customHeight="1" x14ac:dyDescent="0.35"/>
    <row r="264" s="1" customFormat="1" ht="15.75" customHeight="1" x14ac:dyDescent="0.35"/>
    <row r="265" s="1" customFormat="1" ht="13.5" customHeight="1" x14ac:dyDescent="0.35"/>
    <row r="266" s="1" customFormat="1" ht="15.75" hidden="1" customHeight="1" x14ac:dyDescent="0.35"/>
    <row r="267" s="1" customFormat="1" ht="15" hidden="1" customHeight="1" x14ac:dyDescent="0.35"/>
    <row r="268" s="1" customFormat="1" ht="33" hidden="1" customHeight="1" x14ac:dyDescent="0.35"/>
    <row r="269" s="1" customFormat="1" hidden="1" x14ac:dyDescent="0.35"/>
    <row r="270" s="1" customFormat="1" x14ac:dyDescent="0.35"/>
    <row r="271" s="1" customFormat="1" ht="17.25" customHeight="1" x14ac:dyDescent="0.35"/>
    <row r="272" s="1" customFormat="1" ht="33" customHeight="1" x14ac:dyDescent="0.35"/>
    <row r="273" s="1" customFormat="1" x14ac:dyDescent="0.35"/>
    <row r="274" s="1" customFormat="1" x14ac:dyDescent="0.35"/>
    <row r="275" s="1" customFormat="1" x14ac:dyDescent="0.35"/>
    <row r="276" s="1" customFormat="1" x14ac:dyDescent="0.35"/>
    <row r="277" s="1" customFormat="1" x14ac:dyDescent="0.35"/>
    <row r="278" s="4" customFormat="1" x14ac:dyDescent="0.35"/>
    <row r="279" s="1" customFormat="1" x14ac:dyDescent="0.35"/>
    <row r="280" s="1" customFormat="1" ht="15.75" customHeight="1" x14ac:dyDescent="0.35"/>
    <row r="281" s="1" customFormat="1" x14ac:dyDescent="0.35"/>
    <row r="282" s="1" customFormat="1" x14ac:dyDescent="0.35"/>
    <row r="283" s="1" customFormat="1" x14ac:dyDescent="0.35"/>
    <row r="284" s="1" customFormat="1" x14ac:dyDescent="0.35"/>
    <row r="285" s="1" customFormat="1" x14ac:dyDescent="0.35"/>
    <row r="286" s="4" customFormat="1" x14ac:dyDescent="0.35"/>
    <row r="287" s="1" customFormat="1" x14ac:dyDescent="0.35"/>
    <row r="288" s="1" customFormat="1" x14ac:dyDescent="0.35"/>
    <row r="289" s="1" customFormat="1" x14ac:dyDescent="0.35"/>
    <row r="290" s="1" customFormat="1" x14ac:dyDescent="0.35"/>
    <row r="291" s="4" customFormat="1" x14ac:dyDescent="0.35"/>
    <row r="292" s="1" customFormat="1" x14ac:dyDescent="0.35"/>
    <row r="293" s="1" customFormat="1" x14ac:dyDescent="0.35"/>
    <row r="294" s="1" customFormat="1" x14ac:dyDescent="0.35"/>
    <row r="295" s="1" customFormat="1" x14ac:dyDescent="0.35"/>
    <row r="296" s="1" customFormat="1" x14ac:dyDescent="0.35"/>
    <row r="297" s="1" customFormat="1" x14ac:dyDescent="0.35"/>
    <row r="298" s="4" customFormat="1" x14ac:dyDescent="0.35"/>
    <row r="299" s="1" customFormat="1" ht="20.25" customHeight="1" x14ac:dyDescent="0.35"/>
    <row r="300" s="1" customFormat="1" x14ac:dyDescent="0.35"/>
    <row r="301" s="1" customFormat="1" x14ac:dyDescent="0.35"/>
    <row r="302" s="1" customFormat="1" x14ac:dyDescent="0.35"/>
    <row r="303" s="1" customFormat="1" ht="33.75" customHeight="1" x14ac:dyDescent="0.35"/>
    <row r="304" s="1" customFormat="1" x14ac:dyDescent="0.35"/>
    <row r="305" s="4" customFormat="1" x14ac:dyDescent="0.35"/>
    <row r="306" s="1" customFormat="1" x14ac:dyDescent="0.35"/>
    <row r="307" s="1" customFormat="1" x14ac:dyDescent="0.35"/>
    <row r="308" s="4" customFormat="1" x14ac:dyDescent="0.35"/>
    <row r="309" s="1" customFormat="1" x14ac:dyDescent="0.35"/>
    <row r="310" s="1" customFormat="1" x14ac:dyDescent="0.35"/>
    <row r="311" s="1" customFormat="1" x14ac:dyDescent="0.35"/>
    <row r="312" s="1" customFormat="1" x14ac:dyDescent="0.35"/>
    <row r="313" s="1" customFormat="1" x14ac:dyDescent="0.35"/>
    <row r="314" s="1" customFormat="1" x14ac:dyDescent="0.35"/>
    <row r="315" s="1" customFormat="1" x14ac:dyDescent="0.35"/>
    <row r="316" s="4" customFormat="1" x14ac:dyDescent="0.35"/>
    <row r="317" s="1" customFormat="1" x14ac:dyDescent="0.35"/>
    <row r="318" s="1" customFormat="1" x14ac:dyDescent="0.35"/>
    <row r="319" s="1" customFormat="1" x14ac:dyDescent="0.35"/>
    <row r="320" s="1" customFormat="1" x14ac:dyDescent="0.35"/>
    <row r="321" s="1" customFormat="1" x14ac:dyDescent="0.35"/>
    <row r="322" s="1" customFormat="1" x14ac:dyDescent="0.35"/>
    <row r="323" s="1" customFormat="1" x14ac:dyDescent="0.35"/>
    <row r="324" s="4" customFormat="1" x14ac:dyDescent="0.35"/>
    <row r="325" s="1" customFormat="1" x14ac:dyDescent="0.35"/>
    <row r="326" s="1" customFormat="1" x14ac:dyDescent="0.35"/>
    <row r="327" s="1" customFormat="1" x14ac:dyDescent="0.35"/>
    <row r="328" s="1" customFormat="1" x14ac:dyDescent="0.35"/>
    <row r="329" s="1" customFormat="1" x14ac:dyDescent="0.35"/>
    <row r="330" s="1" customFormat="1" x14ac:dyDescent="0.35"/>
    <row r="331" s="1" customFormat="1" x14ac:dyDescent="0.35"/>
    <row r="332" s="1" customFormat="1" x14ac:dyDescent="0.35"/>
    <row r="333" s="1" customFormat="1" x14ac:dyDescent="0.35"/>
    <row r="334" s="1" customFormat="1" x14ac:dyDescent="0.35"/>
    <row r="335" s="1" customFormat="1" x14ac:dyDescent="0.35"/>
    <row r="336" s="1" customFormat="1" ht="18.75" customHeight="1" x14ac:dyDescent="0.35"/>
    <row r="337" s="1" customFormat="1" x14ac:dyDescent="0.35"/>
    <row r="338" s="1" customFormat="1" x14ac:dyDescent="0.35"/>
    <row r="339" s="1" customFormat="1" x14ac:dyDescent="0.35"/>
    <row r="340" s="1" customFormat="1" x14ac:dyDescent="0.35"/>
    <row r="341" s="4" customFormat="1" x14ac:dyDescent="0.35"/>
    <row r="342" s="1" customFormat="1" x14ac:dyDescent="0.35"/>
    <row r="343" s="1" customFormat="1" x14ac:dyDescent="0.35"/>
    <row r="344" s="1" customFormat="1" x14ac:dyDescent="0.35"/>
    <row r="345" s="1" customFormat="1" x14ac:dyDescent="0.35"/>
    <row r="346" s="1" customFormat="1" x14ac:dyDescent="0.35"/>
    <row r="347" s="1" customFormat="1" x14ac:dyDescent="0.35"/>
    <row r="348" s="4" customFormat="1" x14ac:dyDescent="0.35"/>
    <row r="349" s="1" customFormat="1" x14ac:dyDescent="0.35"/>
    <row r="350" s="1" customFormat="1" x14ac:dyDescent="0.35"/>
    <row r="351" s="1" customFormat="1" x14ac:dyDescent="0.35"/>
    <row r="352" s="1" customFormat="1" x14ac:dyDescent="0.35"/>
    <row r="353" s="1" customFormat="1" x14ac:dyDescent="0.35"/>
    <row r="354" s="1" customFormat="1" x14ac:dyDescent="0.35"/>
    <row r="355" s="1" customFormat="1" x14ac:dyDescent="0.35"/>
    <row r="356" s="1" customFormat="1" x14ac:dyDescent="0.35"/>
    <row r="357" s="4" customFormat="1" x14ac:dyDescent="0.35"/>
    <row r="358" s="1" customFormat="1" x14ac:dyDescent="0.35"/>
    <row r="359" s="1" customFormat="1" x14ac:dyDescent="0.35"/>
    <row r="360" s="1" customFormat="1" x14ac:dyDescent="0.35"/>
    <row r="361" s="1" customFormat="1" x14ac:dyDescent="0.35"/>
    <row r="362" s="1" customFormat="1" x14ac:dyDescent="0.35"/>
    <row r="363" s="4" customFormat="1" x14ac:dyDescent="0.35"/>
    <row r="364" s="1" customFormat="1" x14ac:dyDescent="0.35"/>
    <row r="365" s="1" customFormat="1" x14ac:dyDescent="0.35"/>
    <row r="366" s="1" customFormat="1" x14ac:dyDescent="0.35"/>
    <row r="367" s="1" customFormat="1" x14ac:dyDescent="0.35"/>
    <row r="368" s="4" customFormat="1" x14ac:dyDescent="0.35"/>
    <row r="369" s="1" customFormat="1" x14ac:dyDescent="0.35"/>
    <row r="370" s="1" customFormat="1" x14ac:dyDescent="0.35"/>
    <row r="371" s="1" customFormat="1" ht="30.75" customHeight="1" x14ac:dyDescent="0.35"/>
    <row r="372" s="1" customFormat="1" x14ac:dyDescent="0.35"/>
    <row r="373" s="1" customFormat="1" x14ac:dyDescent="0.35"/>
    <row r="374" s="1" customFormat="1" x14ac:dyDescent="0.35"/>
    <row r="375" s="1" customFormat="1" x14ac:dyDescent="0.35"/>
    <row r="376" s="4" customFormat="1" x14ac:dyDescent="0.35"/>
    <row r="377" s="1" customFormat="1" x14ac:dyDescent="0.35"/>
    <row r="378" s="1" customFormat="1" x14ac:dyDescent="0.35"/>
    <row r="379" s="1" customFormat="1" x14ac:dyDescent="0.35"/>
    <row r="380" s="1" customFormat="1" x14ac:dyDescent="0.35"/>
    <row r="381" s="1" customFormat="1" x14ac:dyDescent="0.35"/>
    <row r="382" s="1" customFormat="1" x14ac:dyDescent="0.35"/>
    <row r="383" s="1" customFormat="1" x14ac:dyDescent="0.35"/>
    <row r="384" s="4" customFormat="1" x14ac:dyDescent="0.35"/>
    <row r="385" s="1" customFormat="1" x14ac:dyDescent="0.35"/>
    <row r="386" s="1" customFormat="1" x14ac:dyDescent="0.35"/>
    <row r="387" s="1" customFormat="1" x14ac:dyDescent="0.35"/>
    <row r="388" s="1" customFormat="1" x14ac:dyDescent="0.35"/>
    <row r="389" s="1" customFormat="1" x14ac:dyDescent="0.35"/>
    <row r="390" s="1" customFormat="1" x14ac:dyDescent="0.35"/>
    <row r="391" s="1" customFormat="1" x14ac:dyDescent="0.35"/>
    <row r="392" s="1" customFormat="1" x14ac:dyDescent="0.35"/>
    <row r="393" s="1" customFormat="1" x14ac:dyDescent="0.35"/>
    <row r="394" s="1" customFormat="1" ht="32.25" customHeight="1" x14ac:dyDescent="0.35"/>
    <row r="395" s="1" customFormat="1" x14ac:dyDescent="0.35"/>
    <row r="396" s="1" customFormat="1" x14ac:dyDescent="0.35"/>
    <row r="397" s="4" customFormat="1" x14ac:dyDescent="0.35"/>
    <row r="398" s="1" customFormat="1" x14ac:dyDescent="0.35"/>
    <row r="399" s="1" customFormat="1" ht="15.75" customHeight="1" x14ac:dyDescent="0.35"/>
    <row r="400" s="1" customFormat="1" x14ac:dyDescent="0.35"/>
    <row r="401" s="1" customFormat="1" x14ac:dyDescent="0.35"/>
    <row r="402" s="1" customFormat="1" x14ac:dyDescent="0.35"/>
    <row r="403" s="1" customFormat="1" x14ac:dyDescent="0.35"/>
    <row r="404" s="1" customFormat="1" x14ac:dyDescent="0.35"/>
    <row r="405" s="4" customFormat="1" x14ac:dyDescent="0.35"/>
    <row r="406" s="1" customFormat="1" x14ac:dyDescent="0.35"/>
    <row r="407" s="1" customFormat="1" x14ac:dyDescent="0.35"/>
    <row r="408" s="1" customFormat="1" x14ac:dyDescent="0.35"/>
    <row r="409" s="1" customFormat="1" x14ac:dyDescent="0.35"/>
    <row r="410" s="4" customFormat="1" x14ac:dyDescent="0.35"/>
    <row r="411" s="1" customFormat="1" x14ac:dyDescent="0.35"/>
    <row r="412" s="1" customFormat="1" x14ac:dyDescent="0.35"/>
    <row r="413" s="1" customFormat="1" x14ac:dyDescent="0.35"/>
    <row r="414" s="1" customFormat="1" x14ac:dyDescent="0.35"/>
    <row r="415" s="1" customFormat="1" x14ac:dyDescent="0.35"/>
    <row r="416" s="1" customFormat="1" x14ac:dyDescent="0.35"/>
    <row r="417" s="4" customFormat="1" x14ac:dyDescent="0.35"/>
    <row r="418" s="1" customFormat="1" ht="20.25" customHeight="1" x14ac:dyDescent="0.35"/>
    <row r="419" s="1" customFormat="1" x14ac:dyDescent="0.35"/>
    <row r="420" s="1" customFormat="1" x14ac:dyDescent="0.35"/>
    <row r="421" s="1" customFormat="1" x14ac:dyDescent="0.35"/>
    <row r="422" s="1" customFormat="1" ht="33.75" customHeight="1" x14ac:dyDescent="0.35"/>
    <row r="423" s="1" customFormat="1" x14ac:dyDescent="0.35"/>
    <row r="424" s="4" customFormat="1" x14ac:dyDescent="0.35"/>
    <row r="425" s="1" customFormat="1" x14ac:dyDescent="0.35"/>
    <row r="426" s="1" customFormat="1" x14ac:dyDescent="0.35"/>
    <row r="427" s="4" customFormat="1" x14ac:dyDescent="0.35"/>
    <row r="428" s="1" customFormat="1" x14ac:dyDescent="0.35"/>
    <row r="429" s="1" customFormat="1" x14ac:dyDescent="0.35"/>
    <row r="430" s="1" customFormat="1" x14ac:dyDescent="0.35"/>
    <row r="431" s="1" customFormat="1" x14ac:dyDescent="0.35"/>
    <row r="432" s="1" customFormat="1" x14ac:dyDescent="0.35"/>
    <row r="433" s="1" customFormat="1" x14ac:dyDescent="0.35"/>
    <row r="434" s="1" customFormat="1" x14ac:dyDescent="0.35"/>
    <row r="435" s="4" customFormat="1" x14ac:dyDescent="0.35"/>
    <row r="436" s="1" customFormat="1" x14ac:dyDescent="0.35"/>
    <row r="437" s="1" customFormat="1" x14ac:dyDescent="0.35"/>
    <row r="438" s="1" customFormat="1" x14ac:dyDescent="0.35"/>
    <row r="439" s="1" customFormat="1" x14ac:dyDescent="0.35"/>
    <row r="440" s="1" customFormat="1" x14ac:dyDescent="0.35"/>
    <row r="441" s="1" customFormat="1" x14ac:dyDescent="0.35"/>
    <row r="442" s="1" customFormat="1" x14ac:dyDescent="0.35"/>
    <row r="443" s="4" customFormat="1" x14ac:dyDescent="0.35"/>
    <row r="444" s="1" customFormat="1" x14ac:dyDescent="0.35"/>
    <row r="445" s="1" customFormat="1" x14ac:dyDescent="0.35"/>
    <row r="446" s="1" customFormat="1" x14ac:dyDescent="0.35"/>
    <row r="447" s="1" customFormat="1" ht="22.5" customHeight="1" x14ac:dyDescent="0.35"/>
  </sheetData>
  <pageMargins left="0.7" right="0.7" top="0.75" bottom="0.75" header="0.3" footer="0.3"/>
  <customProperties>
    <customPr name="QAA_DRILLPATH_NODE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400"/>
  <sheetViews>
    <sheetView topLeftCell="A3" workbookViewId="0">
      <selection activeCell="A6" sqref="A6:H6"/>
    </sheetView>
  </sheetViews>
  <sheetFormatPr defaultColWidth="10.81640625" defaultRowHeight="14.5" x14ac:dyDescent="0.35"/>
  <sheetData>
    <row r="2" s="1" customFormat="1" ht="82.5" customHeight="1" x14ac:dyDescent="0.35"/>
    <row r="3" s="1" customFormat="1" x14ac:dyDescent="0.35"/>
    <row r="4" s="1" customFormat="1" x14ac:dyDescent="0.35"/>
    <row r="5" s="1" customFormat="1" x14ac:dyDescent="0.35"/>
    <row r="6" s="1" customFormat="1" ht="33" customHeight="1" x14ac:dyDescent="0.35"/>
    <row r="7" s="1" customFormat="1" ht="18" customHeight="1" x14ac:dyDescent="0.35"/>
    <row r="8" s="1" customFormat="1" x14ac:dyDescent="0.35"/>
    <row r="9" s="1" customFormat="1" x14ac:dyDescent="0.35"/>
    <row r="10" s="1" customFormat="1" x14ac:dyDescent="0.35"/>
    <row r="11" s="7" customFormat="1" ht="69.75" customHeight="1" x14ac:dyDescent="0.35"/>
    <row r="12" s="1" customFormat="1" x14ac:dyDescent="0.35"/>
    <row r="13" s="1" customFormat="1" ht="17.25" customHeight="1" x14ac:dyDescent="0.35"/>
    <row r="14" s="1" customFormat="1" ht="16.5" customHeight="1" x14ac:dyDescent="0.35"/>
    <row r="15" s="1" customFormat="1" ht="16.5" customHeight="1" x14ac:dyDescent="0.35"/>
    <row r="16" s="1" customFormat="1" ht="15" customHeight="1" x14ac:dyDescent="0.35"/>
    <row r="17" s="1" customFormat="1" ht="15.75" customHeight="1" x14ac:dyDescent="0.35"/>
    <row r="18" s="1" customFormat="1" ht="15.75" customHeight="1" x14ac:dyDescent="0.35"/>
    <row r="19" s="1" customFormat="1" ht="32.25" customHeight="1" x14ac:dyDescent="0.35"/>
    <row r="20" s="1" customFormat="1" ht="15.75" customHeight="1" x14ac:dyDescent="0.35"/>
    <row r="21" s="1" customFormat="1" ht="16.5" customHeight="1" x14ac:dyDescent="0.35"/>
    <row r="22" s="1" customFormat="1" ht="16.5" customHeight="1" x14ac:dyDescent="0.35"/>
    <row r="23" s="4" customFormat="1" ht="17.25" customHeight="1" x14ac:dyDescent="0.35"/>
    <row r="24" s="1" customFormat="1" ht="18" customHeight="1" x14ac:dyDescent="0.35"/>
    <row r="25" s="1" customFormat="1" ht="15.75" customHeight="1" x14ac:dyDescent="0.35"/>
    <row r="26" s="1" customFormat="1" ht="15.75" customHeight="1" x14ac:dyDescent="0.35"/>
    <row r="27" s="1" customFormat="1" ht="15.75" customHeight="1" x14ac:dyDescent="0.35"/>
    <row r="28" s="1" customFormat="1" ht="32.25" customHeight="1" x14ac:dyDescent="0.35"/>
    <row r="29" s="1" customFormat="1" ht="18.75" customHeight="1" x14ac:dyDescent="0.35"/>
    <row r="30" s="4" customFormat="1" ht="18.75" customHeight="1" x14ac:dyDescent="0.35"/>
    <row r="31" s="1" customFormat="1" ht="18" customHeight="1" x14ac:dyDescent="0.35"/>
    <row r="32" s="1" customFormat="1" ht="15" customHeight="1" x14ac:dyDescent="0.35"/>
    <row r="33" s="1" customFormat="1" ht="31.5" customHeight="1" x14ac:dyDescent="0.35"/>
    <row r="34" s="1" customFormat="1" ht="15.75" customHeight="1" x14ac:dyDescent="0.35"/>
    <row r="35" s="1" customFormat="1" ht="15" customHeight="1" x14ac:dyDescent="0.35"/>
    <row r="36" s="1" customFormat="1" ht="30.75" customHeight="1" x14ac:dyDescent="0.35"/>
    <row r="37" s="1" customFormat="1" ht="15.75" customHeight="1" x14ac:dyDescent="0.35"/>
    <row r="38" s="1" customFormat="1" ht="17.25" customHeight="1" x14ac:dyDescent="0.35"/>
    <row r="39" s="4" customFormat="1" ht="14.25" customHeight="1" x14ac:dyDescent="0.35"/>
    <row r="40" s="1" customFormat="1" ht="32.25" customHeight="1" x14ac:dyDescent="0.35"/>
    <row r="41" s="1" customFormat="1" ht="47.25" customHeight="1" x14ac:dyDescent="0.35"/>
    <row r="42" s="1" customFormat="1" ht="48" customHeight="1" x14ac:dyDescent="0.35"/>
    <row r="43" s="1" customFormat="1" ht="15" customHeight="1" x14ac:dyDescent="0.35"/>
    <row r="44" s="1" customFormat="1" ht="15.75" customHeight="1" x14ac:dyDescent="0.35"/>
    <row r="45" s="4" customFormat="1" ht="17.25" customHeight="1" x14ac:dyDescent="0.35"/>
    <row r="46" s="1" customFormat="1" ht="33" customHeight="1" x14ac:dyDescent="0.35"/>
    <row r="47" s="1" customFormat="1" ht="15.75" customHeight="1" x14ac:dyDescent="0.35"/>
    <row r="48" s="1" customFormat="1" ht="17.25" customHeight="1" x14ac:dyDescent="0.35"/>
    <row r="49" s="1" customFormat="1" ht="14.25" customHeight="1" x14ac:dyDescent="0.35"/>
    <row r="50" s="1" customFormat="1" ht="33" customHeight="1" x14ac:dyDescent="0.35"/>
    <row r="51" s="1" customFormat="1" ht="15" customHeight="1" x14ac:dyDescent="0.35"/>
    <row r="52" s="1" customFormat="1" ht="15.75" customHeight="1" x14ac:dyDescent="0.35"/>
    <row r="53" s="4" customFormat="1" ht="18" customHeight="1" x14ac:dyDescent="0.35"/>
    <row r="54" s="1" customFormat="1" ht="14.25" customHeight="1" x14ac:dyDescent="0.35"/>
    <row r="55" s="1" customFormat="1" ht="13.5" customHeight="1" x14ac:dyDescent="0.35"/>
    <row r="56" s="1" customFormat="1" ht="15" customHeight="1" x14ac:dyDescent="0.35"/>
    <row r="57" s="1" customFormat="1" ht="15" customHeight="1" x14ac:dyDescent="0.35"/>
    <row r="58" s="1" customFormat="1" ht="14.25" customHeight="1" x14ac:dyDescent="0.35"/>
    <row r="59" s="1" customFormat="1" ht="17.25" customHeight="1" x14ac:dyDescent="0.35"/>
    <row r="60" s="1" customFormat="1" ht="13.5" customHeight="1" x14ac:dyDescent="0.35"/>
    <row r="61" s="1" customFormat="1" ht="14.25" customHeight="1" x14ac:dyDescent="0.35"/>
    <row r="62" s="1" customFormat="1" ht="15" customHeight="1" x14ac:dyDescent="0.35"/>
    <row r="63" s="1" customFormat="1" ht="15" customHeight="1" x14ac:dyDescent="0.35"/>
    <row r="64" s="4" customFormat="1" ht="15.75" customHeight="1" x14ac:dyDescent="0.35"/>
    <row r="65" s="1" customFormat="1" ht="17.25" customHeight="1" x14ac:dyDescent="0.35"/>
    <row r="66" s="1" customFormat="1" ht="15" customHeight="1" x14ac:dyDescent="0.35"/>
    <row r="67" s="1" customFormat="1" ht="15" customHeight="1" x14ac:dyDescent="0.35"/>
    <row r="68" s="1" customFormat="1" ht="29.25" customHeight="1" x14ac:dyDescent="0.35"/>
    <row r="69" s="1" customFormat="1" ht="15.75" customHeight="1" x14ac:dyDescent="0.35"/>
    <row r="70" s="4" customFormat="1" ht="13.5" customHeight="1" x14ac:dyDescent="0.35"/>
    <row r="71" s="1" customFormat="1" ht="14.25" customHeight="1" x14ac:dyDescent="0.35"/>
    <row r="72" s="1" customFormat="1" ht="18" customHeight="1" x14ac:dyDescent="0.35"/>
    <row r="73" s="1" customFormat="1" ht="17.25" customHeight="1" x14ac:dyDescent="0.35"/>
    <row r="74" s="1" customFormat="1" ht="14.25" customHeight="1" x14ac:dyDescent="0.35"/>
    <row r="75" s="1" customFormat="1" ht="14.25" customHeight="1" x14ac:dyDescent="0.35"/>
    <row r="76" s="1" customFormat="1" ht="17.25" customHeight="1" x14ac:dyDescent="0.35"/>
    <row r="77" s="1" customFormat="1" ht="13.5" customHeight="1" x14ac:dyDescent="0.35"/>
    <row r="78" s="1" customFormat="1" ht="14.25" customHeight="1" x14ac:dyDescent="0.35"/>
    <row r="79" s="1" customFormat="1" ht="14.25" customHeight="1" x14ac:dyDescent="0.35"/>
    <row r="80" s="1" customFormat="1" ht="15.75" customHeight="1" x14ac:dyDescent="0.35"/>
    <row r="81" s="1" customFormat="1" ht="15" customHeight="1" x14ac:dyDescent="0.35"/>
    <row r="82" s="1" customFormat="1" ht="14.25" customHeight="1" x14ac:dyDescent="0.35"/>
    <row r="83" s="1" customFormat="1" ht="30.75" customHeight="1" x14ac:dyDescent="0.35"/>
    <row r="84" s="1" customFormat="1" ht="33" customHeight="1" x14ac:dyDescent="0.35"/>
    <row r="85" s="1" customFormat="1" ht="30.75" customHeight="1" x14ac:dyDescent="0.35"/>
    <row r="86" s="1" customFormat="1" ht="16.5" customHeight="1" x14ac:dyDescent="0.35"/>
    <row r="87" s="1" customFormat="1" ht="33" customHeight="1" x14ac:dyDescent="0.35"/>
    <row r="88" s="1" customFormat="1" x14ac:dyDescent="0.35"/>
    <row r="89" s="1" customFormat="1" x14ac:dyDescent="0.35"/>
    <row r="90" s="1" customFormat="1" x14ac:dyDescent="0.35"/>
    <row r="91" s="1" customFormat="1" x14ac:dyDescent="0.35"/>
    <row r="92" s="1" customFormat="1" x14ac:dyDescent="0.35"/>
    <row r="93" s="4" customFormat="1" ht="18.75" customHeight="1" x14ac:dyDescent="0.35"/>
    <row r="94" s="1" customFormat="1" x14ac:dyDescent="0.35"/>
    <row r="95" s="1" customFormat="1" ht="15.75" customHeight="1" x14ac:dyDescent="0.35"/>
    <row r="96" s="1" customFormat="1" ht="15" customHeight="1" x14ac:dyDescent="0.35"/>
    <row r="97" s="1" customFormat="1" ht="16.5" customHeight="1" x14ac:dyDescent="0.35"/>
    <row r="98" s="1" customFormat="1" ht="15" customHeight="1" x14ac:dyDescent="0.35"/>
    <row r="99" s="1" customFormat="1" ht="17.25" customHeight="1" x14ac:dyDescent="0.35"/>
    <row r="100" s="1" customFormat="1" ht="15.75" customHeight="1" x14ac:dyDescent="0.35"/>
    <row r="101" s="4" customFormat="1" ht="14.25" customHeight="1" x14ac:dyDescent="0.35"/>
    <row r="102" s="1" customFormat="1" ht="16.5" customHeight="1" x14ac:dyDescent="0.35"/>
    <row r="103" s="1" customFormat="1" ht="14.25" customHeight="1" x14ac:dyDescent="0.35"/>
    <row r="104" s="1" customFormat="1" ht="15.75" customHeight="1" x14ac:dyDescent="0.35"/>
    <row r="105" s="1" customFormat="1" ht="15" customHeight="1" x14ac:dyDescent="0.35"/>
    <row r="106" s="4" customFormat="1" x14ac:dyDescent="0.35"/>
    <row r="107" s="1" customFormat="1" ht="14.25" customHeight="1" x14ac:dyDescent="0.35"/>
    <row r="108" s="1" customFormat="1" ht="14.25" customHeight="1" x14ac:dyDescent="0.35"/>
    <row r="109" s="1" customFormat="1" ht="32.25" customHeight="1" x14ac:dyDescent="0.35"/>
    <row r="110" s="1" customFormat="1" ht="15" customHeight="1" x14ac:dyDescent="0.35"/>
    <row r="111" s="1" customFormat="1" ht="14.25" customHeight="1" x14ac:dyDescent="0.35"/>
    <row r="112" s="1" customFormat="1" ht="15" customHeight="1" x14ac:dyDescent="0.35"/>
    <row r="113" s="4" customFormat="1" ht="17.25" customHeight="1" x14ac:dyDescent="0.35"/>
    <row r="114" s="1" customFormat="1" ht="14.25" customHeight="1" x14ac:dyDescent="0.35"/>
    <row r="115" s="1" customFormat="1" ht="15" customHeight="1" x14ac:dyDescent="0.35"/>
    <row r="116" s="1" customFormat="1" ht="15" customHeight="1" x14ac:dyDescent="0.35"/>
    <row r="117" s="1" customFormat="1" ht="15.75" customHeight="1" x14ac:dyDescent="0.35"/>
    <row r="118" s="1" customFormat="1" ht="17.25" customHeight="1" x14ac:dyDescent="0.35"/>
    <row r="119" s="1" customFormat="1" ht="15.75" customHeight="1" x14ac:dyDescent="0.35"/>
    <row r="120" s="4" customFormat="1" ht="16.5" customHeight="1" x14ac:dyDescent="0.35"/>
    <row r="121" s="1" customFormat="1" ht="16.5" customHeight="1" x14ac:dyDescent="0.35"/>
    <row r="122" s="1" customFormat="1" ht="15.75" customHeight="1" x14ac:dyDescent="0.35"/>
    <row r="123" s="4" customFormat="1" ht="15" customHeight="1" x14ac:dyDescent="0.35"/>
    <row r="124" s="1" customFormat="1" ht="15" customHeight="1" x14ac:dyDescent="0.35"/>
    <row r="125" s="1" customFormat="1" ht="17.25" customHeight="1" x14ac:dyDescent="0.35"/>
    <row r="126" s="1" customFormat="1" ht="15" customHeight="1" x14ac:dyDescent="0.35"/>
    <row r="127" s="1" customFormat="1" ht="15" customHeight="1" x14ac:dyDescent="0.35"/>
    <row r="128" s="1" customFormat="1" ht="14.25" customHeight="1" x14ac:dyDescent="0.35"/>
    <row r="129" s="1" customFormat="1" ht="15" customHeight="1" x14ac:dyDescent="0.35"/>
    <row r="130" s="1" customFormat="1" ht="14.25" customHeight="1" x14ac:dyDescent="0.35"/>
    <row r="131" s="4" customFormat="1" ht="14.25" customHeight="1" x14ac:dyDescent="0.35"/>
    <row r="132" s="1" customFormat="1" ht="15" customHeight="1" x14ac:dyDescent="0.35"/>
    <row r="133" s="1" customFormat="1" ht="32.25" customHeight="1" x14ac:dyDescent="0.35"/>
    <row r="134" s="1" customFormat="1" ht="30.75" customHeight="1" x14ac:dyDescent="0.35"/>
    <row r="135" s="1" customFormat="1" ht="15" customHeight="1" x14ac:dyDescent="0.35"/>
    <row r="136" s="1" customFormat="1" ht="15" customHeight="1" x14ac:dyDescent="0.35"/>
    <row r="137" s="1" customFormat="1" ht="15.75" customHeight="1" x14ac:dyDescent="0.35"/>
    <row r="138" s="1" customFormat="1" ht="17.25" customHeight="1" x14ac:dyDescent="0.35"/>
    <row r="139" s="4" customFormat="1" ht="18" customHeight="1" x14ac:dyDescent="0.35"/>
    <row r="140" s="1" customFormat="1" x14ac:dyDescent="0.35"/>
    <row r="141" s="1" customFormat="1" x14ac:dyDescent="0.35"/>
    <row r="142" s="1" customFormat="1" ht="17.25" customHeight="1" x14ac:dyDescent="0.35"/>
    <row r="143" s="1" customFormat="1" x14ac:dyDescent="0.35"/>
    <row r="144" s="1" customFormat="1" x14ac:dyDescent="0.35"/>
    <row r="145" s="1" customFormat="1" x14ac:dyDescent="0.35"/>
    <row r="146" s="1" customFormat="1" x14ac:dyDescent="0.35"/>
    <row r="147" s="1" customFormat="1" x14ac:dyDescent="0.35"/>
    <row r="148" s="1" customFormat="1" x14ac:dyDescent="0.35"/>
    <row r="149" s="1" customFormat="1" x14ac:dyDescent="0.35"/>
    <row r="150" s="1" customFormat="1" x14ac:dyDescent="0.35"/>
    <row r="151" s="1" customFormat="1" ht="18.75" customHeight="1" x14ac:dyDescent="0.35"/>
    <row r="152" s="1" customFormat="1" x14ac:dyDescent="0.35"/>
    <row r="153" s="1" customFormat="1" x14ac:dyDescent="0.35"/>
    <row r="154" s="1" customFormat="1" x14ac:dyDescent="0.35"/>
    <row r="155" s="1" customFormat="1" x14ac:dyDescent="0.35"/>
    <row r="156" s="4" customFormat="1" x14ac:dyDescent="0.35"/>
    <row r="157" s="1" customFormat="1" x14ac:dyDescent="0.35"/>
    <row r="158" s="1" customFormat="1" x14ac:dyDescent="0.35"/>
    <row r="159" s="1" customFormat="1" x14ac:dyDescent="0.35"/>
    <row r="160" s="1" customFormat="1" x14ac:dyDescent="0.35"/>
    <row r="161" s="1" customFormat="1" x14ac:dyDescent="0.35"/>
    <row r="162" s="1" customFormat="1" x14ac:dyDescent="0.35"/>
    <row r="163" s="4" customFormat="1" x14ac:dyDescent="0.35"/>
    <row r="164" s="1" customFormat="1" x14ac:dyDescent="0.35"/>
    <row r="165" s="1" customFormat="1" x14ac:dyDescent="0.35"/>
    <row r="166" s="1" customFormat="1" x14ac:dyDescent="0.35"/>
    <row r="167" s="1" customFormat="1" x14ac:dyDescent="0.35"/>
    <row r="168" s="1" customFormat="1" x14ac:dyDescent="0.35"/>
    <row r="169" s="1" customFormat="1" x14ac:dyDescent="0.35"/>
    <row r="170" s="1" customFormat="1" x14ac:dyDescent="0.35"/>
    <row r="171" s="1" customFormat="1" x14ac:dyDescent="0.35"/>
    <row r="172" s="4" customFormat="1" x14ac:dyDescent="0.35"/>
    <row r="173" s="1" customFormat="1" x14ac:dyDescent="0.35"/>
    <row r="174" s="1" customFormat="1" x14ac:dyDescent="0.35"/>
    <row r="175" s="1" customFormat="1" x14ac:dyDescent="0.35"/>
    <row r="176" s="1" customFormat="1" x14ac:dyDescent="0.35"/>
    <row r="177" s="1" customFormat="1" x14ac:dyDescent="0.35"/>
    <row r="178" s="4" customFormat="1" x14ac:dyDescent="0.35"/>
    <row r="179" s="1" customFormat="1" x14ac:dyDescent="0.35"/>
    <row r="180" s="1" customFormat="1" x14ac:dyDescent="0.35"/>
    <row r="181" s="1" customFormat="1" x14ac:dyDescent="0.35"/>
    <row r="182" s="1" customFormat="1" x14ac:dyDescent="0.35"/>
    <row r="183" s="4" customFormat="1" x14ac:dyDescent="0.35"/>
    <row r="184" s="1" customFormat="1" x14ac:dyDescent="0.35"/>
    <row r="185" s="1" customFormat="1" x14ac:dyDescent="0.35"/>
    <row r="186" s="1" customFormat="1" ht="30.75" customHeight="1" x14ac:dyDescent="0.35"/>
    <row r="187" s="1" customFormat="1" x14ac:dyDescent="0.35"/>
    <row r="188" s="1" customFormat="1" x14ac:dyDescent="0.35"/>
    <row r="189" s="1" customFormat="1" x14ac:dyDescent="0.35"/>
    <row r="190" s="1" customFormat="1" x14ac:dyDescent="0.35"/>
    <row r="191" s="4" customFormat="1" x14ac:dyDescent="0.35"/>
    <row r="192" s="1" customFormat="1" x14ac:dyDescent="0.35"/>
    <row r="193" s="1" customFormat="1" x14ac:dyDescent="0.35"/>
    <row r="194" s="1" customFormat="1" x14ac:dyDescent="0.35"/>
    <row r="195" s="1" customFormat="1" x14ac:dyDescent="0.35"/>
    <row r="196" s="1" customFormat="1" x14ac:dyDescent="0.35"/>
    <row r="197" s="1" customFormat="1" x14ac:dyDescent="0.35"/>
    <row r="198" s="1" customFormat="1" x14ac:dyDescent="0.35"/>
    <row r="199" s="4" customFormat="1" ht="14.25" customHeight="1" x14ac:dyDescent="0.35"/>
    <row r="200" s="1" customFormat="1" ht="15" customHeight="1" x14ac:dyDescent="0.35"/>
    <row r="201" s="1" customFormat="1" ht="32.25" customHeight="1" x14ac:dyDescent="0.35"/>
    <row r="202" s="1" customFormat="1" ht="30.75" customHeight="1" x14ac:dyDescent="0.35"/>
    <row r="203" s="1" customFormat="1" ht="15" customHeight="1" x14ac:dyDescent="0.35"/>
    <row r="204" s="1" customFormat="1" ht="15" customHeight="1" x14ac:dyDescent="0.35"/>
    <row r="205" s="1" customFormat="1" ht="15.75" customHeight="1" x14ac:dyDescent="0.35"/>
    <row r="206" s="1" customFormat="1" ht="17.25" customHeight="1" x14ac:dyDescent="0.35"/>
    <row r="207" s="1" customFormat="1" x14ac:dyDescent="0.35"/>
    <row r="208" s="1" customFormat="1" x14ac:dyDescent="0.35"/>
    <row r="209" s="1" customFormat="1" x14ac:dyDescent="0.35"/>
    <row r="210" s="1" customFormat="1" x14ac:dyDescent="0.35"/>
    <row r="211" s="1" customFormat="1" x14ac:dyDescent="0.35"/>
    <row r="212" s="4" customFormat="1" ht="18.75" customHeight="1" x14ac:dyDescent="0.35"/>
    <row r="213" s="1" customFormat="1" x14ac:dyDescent="0.35"/>
    <row r="214" s="1" customFormat="1" ht="15.75" customHeight="1" x14ac:dyDescent="0.35"/>
    <row r="215" s="1" customFormat="1" ht="15" customHeight="1" x14ac:dyDescent="0.35"/>
    <row r="216" s="1" customFormat="1" ht="16.5" customHeight="1" x14ac:dyDescent="0.35"/>
    <row r="217" s="1" customFormat="1" ht="15" customHeight="1" x14ac:dyDescent="0.35"/>
    <row r="218" s="1" customFormat="1" ht="17.25" customHeight="1" x14ac:dyDescent="0.35"/>
    <row r="219" s="1" customFormat="1" ht="15.75" customHeight="1" x14ac:dyDescent="0.35"/>
    <row r="220" s="4" customFormat="1" ht="14.25" customHeight="1" x14ac:dyDescent="0.35"/>
    <row r="221" s="1" customFormat="1" ht="16.5" customHeight="1" x14ac:dyDescent="0.35"/>
    <row r="222" s="1" customFormat="1" ht="14.25" customHeight="1" x14ac:dyDescent="0.35"/>
    <row r="223" s="1" customFormat="1" ht="15.75" customHeight="1" x14ac:dyDescent="0.35"/>
    <row r="224" s="1" customFormat="1" ht="15" customHeight="1" x14ac:dyDescent="0.35"/>
    <row r="225" s="4" customFormat="1" x14ac:dyDescent="0.35"/>
    <row r="226" s="1" customFormat="1" ht="14.25" customHeight="1" x14ac:dyDescent="0.35"/>
    <row r="227" s="1" customFormat="1" ht="14.25" customHeight="1" x14ac:dyDescent="0.35"/>
    <row r="228" s="1" customFormat="1" ht="32.25" customHeight="1" x14ac:dyDescent="0.35"/>
    <row r="229" s="1" customFormat="1" ht="15" customHeight="1" x14ac:dyDescent="0.35"/>
    <row r="230" s="1" customFormat="1" ht="14.25" customHeight="1" x14ac:dyDescent="0.35"/>
    <row r="231" s="1" customFormat="1" ht="15" customHeight="1" x14ac:dyDescent="0.35"/>
    <row r="232" s="4" customFormat="1" ht="17.25" customHeight="1" x14ac:dyDescent="0.35"/>
    <row r="233" s="1" customFormat="1" ht="14.25" customHeight="1" x14ac:dyDescent="0.35"/>
    <row r="234" s="1" customFormat="1" ht="15" customHeight="1" x14ac:dyDescent="0.35"/>
    <row r="235" s="1" customFormat="1" ht="15" customHeight="1" x14ac:dyDescent="0.35"/>
    <row r="236" s="1" customFormat="1" ht="15.75" customHeight="1" x14ac:dyDescent="0.35"/>
    <row r="237" s="1" customFormat="1" ht="17.25" customHeight="1" x14ac:dyDescent="0.35"/>
    <row r="238" s="1" customFormat="1" ht="15.75" customHeight="1" x14ac:dyDescent="0.35"/>
    <row r="239" s="4" customFormat="1" ht="16.5" customHeight="1" x14ac:dyDescent="0.35"/>
    <row r="240" s="1" customFormat="1" ht="16.5" customHeight="1" x14ac:dyDescent="0.35"/>
    <row r="241" s="1" customFormat="1" ht="15.75" customHeight="1" x14ac:dyDescent="0.35"/>
    <row r="242" s="4" customFormat="1" ht="15" customHeight="1" x14ac:dyDescent="0.35"/>
    <row r="243" s="1" customFormat="1" ht="15" customHeight="1" x14ac:dyDescent="0.35"/>
    <row r="244" s="1" customFormat="1" ht="17.25" customHeight="1" x14ac:dyDescent="0.35"/>
    <row r="245" s="1" customFormat="1" ht="15" customHeight="1" x14ac:dyDescent="0.35"/>
    <row r="246" s="1" customFormat="1" ht="15" customHeight="1" x14ac:dyDescent="0.35"/>
    <row r="247" s="1" customFormat="1" ht="14.25" customHeight="1" x14ac:dyDescent="0.35"/>
    <row r="248" s="1" customFormat="1" ht="15" customHeight="1" x14ac:dyDescent="0.35"/>
    <row r="249" s="1" customFormat="1" ht="14.25" customHeight="1" x14ac:dyDescent="0.35"/>
    <row r="250" s="4" customFormat="1" ht="14.25" customHeight="1" x14ac:dyDescent="0.35"/>
    <row r="251" s="1" customFormat="1" ht="15" customHeight="1" x14ac:dyDescent="0.35"/>
    <row r="252" s="1" customFormat="1" ht="32.25" customHeight="1" x14ac:dyDescent="0.35"/>
    <row r="253" s="1" customFormat="1" ht="30.75" customHeight="1" x14ac:dyDescent="0.35"/>
    <row r="254" s="1" customFormat="1" ht="15" customHeight="1" x14ac:dyDescent="0.35"/>
    <row r="255" s="1" customFormat="1" ht="15" customHeight="1" x14ac:dyDescent="0.35"/>
    <row r="256" s="1" customFormat="1" ht="15.75" customHeight="1" x14ac:dyDescent="0.35"/>
    <row r="257" s="1" customFormat="1" ht="17.25" customHeight="1" x14ac:dyDescent="0.35"/>
    <row r="258" s="4" customFormat="1" ht="18" customHeight="1" x14ac:dyDescent="0.35"/>
    <row r="259" s="1" customFormat="1" x14ac:dyDescent="0.35"/>
    <row r="260" s="1" customFormat="1" x14ac:dyDescent="0.35"/>
    <row r="261" s="1" customFormat="1" ht="17.25" customHeight="1" x14ac:dyDescent="0.35"/>
    <row r="262" s="1" customFormat="1" x14ac:dyDescent="0.35"/>
    <row r="263" s="1" customFormat="1" x14ac:dyDescent="0.35"/>
    <row r="264" s="1" customFormat="1" ht="48.75" customHeight="1" x14ac:dyDescent="0.35"/>
    <row r="265" s="1" customFormat="1" x14ac:dyDescent="0.35"/>
    <row r="266" s="1" customFormat="1" x14ac:dyDescent="0.35"/>
    <row r="267" s="1" customFormat="1" x14ac:dyDescent="0.35"/>
    <row r="268" s="1" customFormat="1" x14ac:dyDescent="0.35"/>
    <row r="269" s="1" customFormat="1" ht="66.75" customHeight="1" x14ac:dyDescent="0.35"/>
    <row r="270" s="1" customFormat="1" x14ac:dyDescent="0.35"/>
    <row r="271" s="1" customFormat="1" ht="18.75" customHeight="1" x14ac:dyDescent="0.35"/>
    <row r="272" s="1" customFormat="1" ht="15.75" customHeight="1" x14ac:dyDescent="0.35"/>
    <row r="273" s="1" customFormat="1" ht="15.75" customHeight="1" x14ac:dyDescent="0.35"/>
    <row r="274" s="1" customFormat="1" ht="15" customHeight="1" x14ac:dyDescent="0.35"/>
    <row r="275" s="1" customFormat="1" ht="17.25" customHeight="1" x14ac:dyDescent="0.35"/>
    <row r="276" s="1" customFormat="1" ht="15.75" customHeight="1" x14ac:dyDescent="0.35"/>
    <row r="277" s="1" customFormat="1" ht="32.25" customHeight="1" x14ac:dyDescent="0.35"/>
    <row r="278" s="1" customFormat="1" ht="15.75" customHeight="1" x14ac:dyDescent="0.35"/>
    <row r="279" s="1" customFormat="1" ht="15" customHeight="1" x14ac:dyDescent="0.35"/>
    <row r="280" s="1" customFormat="1" ht="15" customHeight="1" x14ac:dyDescent="0.35"/>
    <row r="281" s="4" customFormat="1" ht="16.5" customHeight="1" x14ac:dyDescent="0.35"/>
    <row r="282" s="1" customFormat="1" ht="18" customHeight="1" x14ac:dyDescent="0.35"/>
    <row r="283" s="1" customFormat="1" ht="15" customHeight="1" x14ac:dyDescent="0.35"/>
    <row r="284" s="1" customFormat="1" ht="15.75" customHeight="1" x14ac:dyDescent="0.35"/>
    <row r="285" s="1" customFormat="1" ht="15.75" customHeight="1" x14ac:dyDescent="0.35"/>
    <row r="286" s="1" customFormat="1" ht="33.75" customHeight="1" x14ac:dyDescent="0.35"/>
    <row r="287" s="1" customFormat="1" ht="17.25" customHeight="1" x14ac:dyDescent="0.35"/>
    <row r="288" s="4" customFormat="1" ht="14.25" customHeight="1" x14ac:dyDescent="0.35"/>
    <row r="289" s="1" customFormat="1" ht="15.75" customHeight="1" x14ac:dyDescent="0.35"/>
    <row r="290" s="1" customFormat="1" ht="16.5" customHeight="1" x14ac:dyDescent="0.35"/>
    <row r="291" s="1" customFormat="1" ht="31.5" customHeight="1" x14ac:dyDescent="0.35"/>
    <row r="292" s="1" customFormat="1" ht="15.75" customHeight="1" x14ac:dyDescent="0.35"/>
    <row r="293" s="1" customFormat="1" ht="15" customHeight="1" x14ac:dyDescent="0.35"/>
    <row r="294" s="1" customFormat="1" ht="33.75" customHeight="1" x14ac:dyDescent="0.35"/>
    <row r="295" s="1" customFormat="1" ht="15.75" customHeight="1" x14ac:dyDescent="0.35"/>
    <row r="296" s="1" customFormat="1" ht="15" customHeight="1" x14ac:dyDescent="0.35"/>
    <row r="297" s="4" customFormat="1" ht="15" customHeight="1" x14ac:dyDescent="0.35"/>
    <row r="298" s="1" customFormat="1" ht="30" customHeight="1" x14ac:dyDescent="0.35"/>
    <row r="299" s="1" customFormat="1" ht="30" customHeight="1" x14ac:dyDescent="0.35"/>
    <row r="300" s="1" customFormat="1" ht="47.25" customHeight="1" x14ac:dyDescent="0.35"/>
    <row r="301" s="1" customFormat="1" x14ac:dyDescent="0.35"/>
    <row r="302" s="1" customFormat="1" x14ac:dyDescent="0.35"/>
    <row r="303" s="4" customFormat="1" x14ac:dyDescent="0.35"/>
    <row r="304" s="1" customFormat="1" ht="33" customHeight="1" x14ac:dyDescent="0.35"/>
    <row r="305" s="1" customFormat="1" ht="18.75" customHeight="1" x14ac:dyDescent="0.35"/>
    <row r="306" s="1" customFormat="1" ht="16.5" customHeight="1" x14ac:dyDescent="0.35"/>
    <row r="307" s="1" customFormat="1" ht="17.25" customHeight="1" x14ac:dyDescent="0.35"/>
    <row r="308" s="1" customFormat="1" ht="31.5" customHeight="1" x14ac:dyDescent="0.35"/>
    <row r="309" s="1" customFormat="1" ht="15" customHeight="1" x14ac:dyDescent="0.35"/>
    <row r="310" s="1" customFormat="1" ht="18" customHeight="1" x14ac:dyDescent="0.35"/>
    <row r="311" s="4" customFormat="1" ht="17.25" customHeight="1" x14ac:dyDescent="0.35"/>
    <row r="312" s="1" customFormat="1" ht="17.25" customHeight="1" x14ac:dyDescent="0.35"/>
    <row r="313" s="1" customFormat="1" ht="15.75" customHeight="1" x14ac:dyDescent="0.35"/>
    <row r="314" s="1" customFormat="1" ht="16.5" customHeight="1" x14ac:dyDescent="0.35"/>
    <row r="315" s="1" customFormat="1" ht="16.5" customHeight="1" x14ac:dyDescent="0.35"/>
    <row r="316" s="1" customFormat="1" ht="15.75" customHeight="1" x14ac:dyDescent="0.35"/>
    <row r="317" s="1" customFormat="1" ht="15" customHeight="1" x14ac:dyDescent="0.35"/>
    <row r="318" s="1" customFormat="1" ht="15" customHeight="1" x14ac:dyDescent="0.35"/>
    <row r="319" s="1" customFormat="1" ht="14.25" customHeight="1" x14ac:dyDescent="0.35"/>
    <row r="320" s="1" customFormat="1" ht="15.75" customHeight="1" x14ac:dyDescent="0.35"/>
    <row r="321" s="1" customFormat="1" ht="15.75" customHeight="1" x14ac:dyDescent="0.35"/>
    <row r="322" s="4" customFormat="1" ht="15.75" customHeight="1" x14ac:dyDescent="0.35"/>
    <row r="323" s="1" customFormat="1" ht="15" customHeight="1" x14ac:dyDescent="0.35"/>
    <row r="324" s="1" customFormat="1" ht="15" customHeight="1" x14ac:dyDescent="0.35"/>
    <row r="325" s="1" customFormat="1" ht="14.25" customHeight="1" x14ac:dyDescent="0.35"/>
    <row r="326" s="1" customFormat="1" ht="30.75" customHeight="1" x14ac:dyDescent="0.35"/>
    <row r="327" s="1" customFormat="1" ht="15.75" customHeight="1" x14ac:dyDescent="0.35"/>
    <row r="328" s="4" customFormat="1" ht="15" customHeight="1" x14ac:dyDescent="0.35"/>
    <row r="329" s="1" customFormat="1" ht="15.75" customHeight="1" x14ac:dyDescent="0.35"/>
    <row r="330" s="1" customFormat="1" ht="18" customHeight="1" x14ac:dyDescent="0.35"/>
    <row r="331" s="1" customFormat="1" ht="15" customHeight="1" x14ac:dyDescent="0.35"/>
    <row r="332" s="1" customFormat="1" ht="15" customHeight="1" x14ac:dyDescent="0.35"/>
    <row r="333" s="1" customFormat="1" ht="32.25" customHeight="1" x14ac:dyDescent="0.35"/>
    <row r="334" s="1" customFormat="1" ht="15" customHeight="1" x14ac:dyDescent="0.35"/>
    <row r="335" s="1" customFormat="1" ht="18.75" customHeight="1" x14ac:dyDescent="0.35"/>
    <row r="336" s="1" customFormat="1" ht="18" customHeight="1" x14ac:dyDescent="0.35"/>
    <row r="337" s="1" customFormat="1" ht="16.5" customHeight="1" x14ac:dyDescent="0.35"/>
    <row r="338" s="1" customFormat="1" ht="15" customHeight="1" x14ac:dyDescent="0.35"/>
    <row r="339" s="1" customFormat="1" ht="16.5" customHeight="1" x14ac:dyDescent="0.35"/>
    <row r="340" s="1" customFormat="1" ht="15" customHeight="1" x14ac:dyDescent="0.35"/>
    <row r="341" s="1" customFormat="1" ht="32.25" customHeight="1" x14ac:dyDescent="0.35"/>
    <row r="342" s="1" customFormat="1" ht="31.5" customHeight="1" x14ac:dyDescent="0.35"/>
    <row r="343" s="1" customFormat="1" ht="28.5" customHeight="1" x14ac:dyDescent="0.35"/>
    <row r="344" s="1" customFormat="1" ht="15" customHeight="1" x14ac:dyDescent="0.35"/>
    <row r="345" s="1" customFormat="1" ht="32.25" customHeight="1" x14ac:dyDescent="0.35"/>
    <row r="346" s="1" customFormat="1" ht="32.25" customHeight="1" x14ac:dyDescent="0.35"/>
    <row r="347" s="1" customFormat="1" x14ac:dyDescent="0.35"/>
    <row r="348" s="1" customFormat="1" x14ac:dyDescent="0.35"/>
    <row r="349" s="1" customFormat="1" x14ac:dyDescent="0.35"/>
    <row r="350" s="4" customFormat="1" ht="18.75" customHeight="1" x14ac:dyDescent="0.35"/>
    <row r="351" s="1" customFormat="1" x14ac:dyDescent="0.35"/>
    <row r="352" s="1" customFormat="1" ht="15.75" customHeight="1" x14ac:dyDescent="0.35"/>
    <row r="353" s="1" customFormat="1" ht="15" customHeight="1" x14ac:dyDescent="0.35"/>
    <row r="354" s="1" customFormat="1" ht="16.5" customHeight="1" x14ac:dyDescent="0.35"/>
    <row r="355" s="1" customFormat="1" ht="15" customHeight="1" x14ac:dyDescent="0.35"/>
    <row r="356" s="1" customFormat="1" ht="17.25" customHeight="1" x14ac:dyDescent="0.35"/>
    <row r="357" s="1" customFormat="1" ht="15.75" customHeight="1" x14ac:dyDescent="0.35"/>
    <row r="358" s="4" customFormat="1" ht="14.25" customHeight="1" x14ac:dyDescent="0.35"/>
    <row r="359" s="1" customFormat="1" ht="16.5" customHeight="1" x14ac:dyDescent="0.35"/>
    <row r="360" s="1" customFormat="1" ht="14.25" customHeight="1" x14ac:dyDescent="0.35"/>
    <row r="361" s="1" customFormat="1" ht="15.75" customHeight="1" x14ac:dyDescent="0.35"/>
    <row r="362" s="1" customFormat="1" ht="15" customHeight="1" x14ac:dyDescent="0.35"/>
    <row r="363" s="4" customFormat="1" x14ac:dyDescent="0.35"/>
    <row r="364" s="1" customFormat="1" ht="14.25" customHeight="1" x14ac:dyDescent="0.35"/>
    <row r="365" s="1" customFormat="1" ht="14.25" customHeight="1" x14ac:dyDescent="0.35"/>
    <row r="366" s="1" customFormat="1" ht="32.25" customHeight="1" x14ac:dyDescent="0.35"/>
    <row r="367" s="1" customFormat="1" ht="15" customHeight="1" x14ac:dyDescent="0.35"/>
    <row r="368" s="1" customFormat="1" ht="14.25" customHeight="1" x14ac:dyDescent="0.35"/>
    <row r="369" s="1" customFormat="1" ht="15" customHeight="1" x14ac:dyDescent="0.35"/>
    <row r="370" s="4" customFormat="1" ht="17.25" customHeight="1" x14ac:dyDescent="0.35"/>
    <row r="371" s="1" customFormat="1" ht="14.25" customHeight="1" x14ac:dyDescent="0.35"/>
    <row r="372" s="1" customFormat="1" ht="15" customHeight="1" x14ac:dyDescent="0.35"/>
    <row r="373" s="1" customFormat="1" ht="15" customHeight="1" x14ac:dyDescent="0.35"/>
    <row r="374" s="1" customFormat="1" ht="15.75" customHeight="1" x14ac:dyDescent="0.35"/>
    <row r="375" s="1" customFormat="1" ht="17.25" customHeight="1" x14ac:dyDescent="0.35"/>
    <row r="376" s="1" customFormat="1" ht="15.75" customHeight="1" x14ac:dyDescent="0.35"/>
    <row r="377" s="4" customFormat="1" ht="16.5" customHeight="1" x14ac:dyDescent="0.35"/>
    <row r="378" s="1" customFormat="1" ht="16.5" customHeight="1" x14ac:dyDescent="0.35"/>
    <row r="379" s="1" customFormat="1" ht="15.75" customHeight="1" x14ac:dyDescent="0.35"/>
    <row r="380" s="4" customFormat="1" ht="15" customHeight="1" x14ac:dyDescent="0.35"/>
    <row r="381" s="1" customFormat="1" ht="15" customHeight="1" x14ac:dyDescent="0.35"/>
    <row r="382" s="1" customFormat="1" ht="17.25" customHeight="1" x14ac:dyDescent="0.35"/>
    <row r="383" s="1" customFormat="1" ht="15" customHeight="1" x14ac:dyDescent="0.35"/>
    <row r="384" s="1" customFormat="1" ht="15" customHeight="1" x14ac:dyDescent="0.35"/>
    <row r="385" s="1" customFormat="1" ht="14.25" customHeight="1" x14ac:dyDescent="0.35"/>
    <row r="386" s="1" customFormat="1" ht="15" customHeight="1" x14ac:dyDescent="0.35"/>
    <row r="387" s="1" customFormat="1" ht="14.25" customHeight="1" x14ac:dyDescent="0.35"/>
    <row r="388" s="4" customFormat="1" ht="14.25" customHeight="1" x14ac:dyDescent="0.35"/>
    <row r="389" s="1" customFormat="1" ht="15" customHeight="1" x14ac:dyDescent="0.35"/>
    <row r="390" s="1" customFormat="1" ht="32.25" customHeight="1" x14ac:dyDescent="0.35"/>
    <row r="391" s="1" customFormat="1" ht="30.75" customHeight="1" x14ac:dyDescent="0.35"/>
    <row r="392" s="1" customFormat="1" ht="15" customHeight="1" x14ac:dyDescent="0.35"/>
    <row r="393" s="1" customFormat="1" ht="15" customHeight="1" x14ac:dyDescent="0.35"/>
    <row r="394" s="1" customFormat="1" ht="15.75" customHeight="1" x14ac:dyDescent="0.35"/>
    <row r="395" s="1" customFormat="1" ht="17.25" customHeight="1" x14ac:dyDescent="0.35"/>
    <row r="396" s="4" customFormat="1" ht="18" customHeight="1" x14ac:dyDescent="0.35"/>
    <row r="397" s="1" customFormat="1" x14ac:dyDescent="0.35"/>
    <row r="398" s="1" customFormat="1" ht="17.25" customHeight="1" x14ac:dyDescent="0.35"/>
    <row r="399" s="1" customFormat="1" x14ac:dyDescent="0.35"/>
    <row r="400" s="1" customFormat="1" ht="22.5" customHeight="1" x14ac:dyDescent="0.35"/>
  </sheetData>
  <pageMargins left="0.7" right="0.7" top="0.75" bottom="0.75" header="0.3" footer="0.3"/>
  <pageSetup paperSize="9" orientation="portrait" r:id="rId1"/>
  <customProperties>
    <customPr name="QAA_DRILLPATH_NODE_ID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Template to use</vt:lpstr>
      <vt:lpstr>LOT 2</vt:lpstr>
      <vt:lpstr>LOT 3</vt:lpstr>
      <vt:lpstr>'Template to use'!Print_Area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2026-02-12T13:20:37Z</dcterms:modified>
  <cp:category/>
  <cp:contentStatus/>
</cp:coreProperties>
</file>