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8_{231175E7-8F20-414E-8854-D4FF7DAD4749}" xr6:coauthVersionLast="47" xr6:coauthVersionMax="47" xr10:uidLastSave="{00000000-0000-0000-0000-000000000000}"/>
  <bookViews>
    <workbookView xWindow="20" yWindow="740" windowWidth="19460" windowHeight="11060" xr2:uid="{00000000-000D-0000-FFFF-FFFF00000000}"/>
  </bookViews>
  <sheets>
    <sheet name="Template to use" sheetId="1" r:id="rId1"/>
    <sheet name="LOT 2" sheetId="2" state="hidden" r:id="rId2"/>
    <sheet name="LOT 3" sheetId="3" state="hidden" r:id="rId3"/>
  </sheets>
  <definedNames>
    <definedName name="_xlnm.Print_Area" localSheetId="0">'Template to use'!$A$1:$F$57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" i="1" l="1"/>
  <c r="F52" i="1"/>
  <c r="F51" i="1"/>
  <c r="F50" i="1"/>
  <c r="F49" i="1"/>
  <c r="F48" i="1"/>
  <c r="F54" i="1" s="1"/>
  <c r="F45" i="1"/>
  <c r="F44" i="1"/>
  <c r="F43" i="1"/>
  <c r="F46" i="1" s="1"/>
  <c r="F42" i="1"/>
  <c r="F41" i="1"/>
  <c r="F40" i="1"/>
  <c r="F37" i="1"/>
  <c r="F38" i="1" s="1"/>
  <c r="F34" i="1"/>
  <c r="F33" i="1"/>
  <c r="F32" i="1"/>
  <c r="F31" i="1"/>
  <c r="F30" i="1"/>
  <c r="F35" i="1" s="1"/>
  <c r="F28" i="1"/>
  <c r="F27" i="1"/>
  <c r="F26" i="1"/>
  <c r="F25" i="1"/>
  <c r="F24" i="1"/>
  <c r="F23" i="1"/>
  <c r="F20" i="1"/>
  <c r="F19" i="1"/>
  <c r="F18" i="1"/>
  <c r="F21" i="1" s="1"/>
  <c r="F15" i="1"/>
  <c r="F14" i="1"/>
  <c r="F16" i="1" s="1"/>
  <c r="F13" i="1"/>
  <c r="F12" i="1"/>
  <c r="F11" i="1"/>
  <c r="F10" i="1"/>
  <c r="F55" i="1" l="1"/>
</calcChain>
</file>

<file path=xl/sharedStrings.xml><?xml version="1.0" encoding="utf-8"?>
<sst xmlns="http://schemas.openxmlformats.org/spreadsheetml/2006/main" count="130" uniqueCount="98">
  <si>
    <t>A Compléter par les soumissionaires</t>
  </si>
  <si>
    <t>I</t>
  </si>
  <si>
    <t>Lot Number:                                                 Name of School:</t>
  </si>
  <si>
    <t>Locality:</t>
  </si>
  <si>
    <t>N°</t>
  </si>
  <si>
    <t xml:space="preserve">LIBELLE </t>
  </si>
  <si>
    <t>U</t>
  </si>
  <si>
    <t>QTE</t>
  </si>
  <si>
    <t>PU</t>
  </si>
  <si>
    <t>PT</t>
  </si>
  <si>
    <t>fft</t>
  </si>
  <si>
    <t xml:space="preserve">sous total </t>
  </si>
  <si>
    <t>1.1</t>
  </si>
  <si>
    <t>m³</t>
  </si>
  <si>
    <t>1.2</t>
  </si>
  <si>
    <t>1.3</t>
  </si>
  <si>
    <t>1.4</t>
  </si>
  <si>
    <t>1.5</t>
  </si>
  <si>
    <t>1.6</t>
  </si>
  <si>
    <t>2.1</t>
  </si>
  <si>
    <t>2.2</t>
  </si>
  <si>
    <t>Maçonnerie de claustras de 10x20x40cm</t>
  </si>
  <si>
    <t>m²</t>
  </si>
  <si>
    <t>2.3</t>
  </si>
  <si>
    <t>3.1</t>
  </si>
  <si>
    <t>3.2</t>
  </si>
  <si>
    <t>3.3</t>
  </si>
  <si>
    <t>3.4</t>
  </si>
  <si>
    <t>ml</t>
  </si>
  <si>
    <t>3.5</t>
  </si>
  <si>
    <t>4.1</t>
  </si>
  <si>
    <t>4.2</t>
  </si>
  <si>
    <t>4.3</t>
  </si>
  <si>
    <t>4.4</t>
  </si>
  <si>
    <t>REVETEMENT</t>
  </si>
  <si>
    <t>5.1</t>
  </si>
  <si>
    <t>PEINTURE</t>
  </si>
  <si>
    <t>6.1</t>
  </si>
  <si>
    <t>6.2</t>
  </si>
  <si>
    <t>6.3</t>
  </si>
  <si>
    <t>6.4</t>
  </si>
  <si>
    <t>6.5</t>
  </si>
  <si>
    <t>6.6</t>
  </si>
  <si>
    <t>7.1</t>
  </si>
  <si>
    <t>7.2</t>
  </si>
  <si>
    <t>7.3</t>
  </si>
  <si>
    <t>7.4</t>
  </si>
  <si>
    <t>pce</t>
  </si>
  <si>
    <t>FOSSE SECHE</t>
  </si>
  <si>
    <t xml:space="preserve">Fouille </t>
  </si>
  <si>
    <t>Béton de propreté   en béton légèrement armé ép=10 cm</t>
  </si>
  <si>
    <t>Maçonnerie en moellon</t>
  </si>
  <si>
    <t>Béton armé pour poutre dosé à 350 kg/m³</t>
  </si>
  <si>
    <t>Béton armé pour dalle ép=10cm dosé à 350 kg/m³</t>
  </si>
  <si>
    <t>Tuyaux PVC + accessoires de ventillation</t>
  </si>
  <si>
    <t>II</t>
  </si>
  <si>
    <t xml:space="preserve">ELEVATION   </t>
  </si>
  <si>
    <t>Maçonnerie en briques cuites y compris rejointoyage</t>
  </si>
  <si>
    <t>Chainage en béton armé dosé à 350 kg/m³</t>
  </si>
  <si>
    <t>III</t>
  </si>
  <si>
    <t xml:space="preserve">TOITURE  </t>
  </si>
  <si>
    <t>Madrier de 5x15</t>
  </si>
  <si>
    <t>m3</t>
  </si>
  <si>
    <t>Pannes  chevrons 7/7</t>
  </si>
  <si>
    <t>Couverture en tôles galvanisées prépeintes bleue BG 28 de 3,00 m</t>
  </si>
  <si>
    <t>m2</t>
  </si>
  <si>
    <t>Planche de rive</t>
  </si>
  <si>
    <t>Faitière en tôles galvanisées de BG 28 long 2,20m</t>
  </si>
  <si>
    <t>IV</t>
  </si>
  <si>
    <t>Enduit ciment lissé Sol Boxes ép.2,5 dosé à 400kg/m³</t>
  </si>
  <si>
    <t>Enduit intérieur Fosse  dosé à 300 kg/m³ ép. 2,5 cm</t>
  </si>
  <si>
    <t>Enduit au mortier de ciment sur murs intérieurs</t>
  </si>
  <si>
    <t>Enduit au mortier de ciment sur murs extérieurs</t>
  </si>
  <si>
    <t>4.5</t>
  </si>
  <si>
    <t>Crépi tyrolien h=1,00 m sur extérieurs dosé à 300kg/m3</t>
  </si>
  <si>
    <t>V</t>
  </si>
  <si>
    <t xml:space="preserve">MENUISERIE  </t>
  </si>
  <si>
    <t>Porte  en bois de 75x200 avec crochet</t>
  </si>
  <si>
    <t>VI</t>
  </si>
  <si>
    <t xml:space="preserve">Badigeonnage à la chaux sur murs </t>
  </si>
  <si>
    <t>Latex sur murs intérieurs</t>
  </si>
  <si>
    <t>Email sur murs intérieurs (h=1,50m)</t>
  </si>
  <si>
    <t>Latex sur murs extérieurs</t>
  </si>
  <si>
    <t>Email bleu sur menuiserie</t>
  </si>
  <si>
    <t>Email  marron sur planche de rive</t>
  </si>
  <si>
    <t>VII</t>
  </si>
  <si>
    <t>STOCKAGE D'EAU</t>
  </si>
  <si>
    <t>Gouttières avec accessoires de fixation</t>
  </si>
  <si>
    <t>Descente des eaux de la pluie en PVC Ø110 jusqu'à la citerne</t>
  </si>
  <si>
    <t>Masse ou assise citerne en maçonnerie avec enduit au mortier ciment</t>
  </si>
  <si>
    <t>Enduit</t>
  </si>
  <si>
    <t>7.5</t>
  </si>
  <si>
    <t>Citerne de capacité 1000 litres</t>
  </si>
  <si>
    <t>7.7</t>
  </si>
  <si>
    <t>Aménagement de l'aire de puisage</t>
  </si>
  <si>
    <t>CONSTRUCTION DE DEUX LATRINES</t>
  </si>
  <si>
    <t>CONSTRUCTION DE DEUX LATRINES A FOSSE SECHE, DE 3 PORTES</t>
  </si>
  <si>
    <t>TOTAL CONSTRUCTION DEUX LATRINES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</si>
</sst>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[$$-409]* #,##0.00_ ;_-[$$-409]* \-#,##0.00\ ;_-[$$-409]* &quot;-&quot;??_ ;_-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ook Antiqua"/>
      <family val="1"/>
    </font>
    <font>
      <b/>
      <sz val="11"/>
      <color theme="1"/>
      <name val="Book Antiqua"/>
      <family val="1"/>
    </font>
    <font>
      <b/>
      <i/>
      <sz val="12"/>
      <color theme="1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2" fillId="0" borderId="2" xfId="0" applyFont="1" applyBorder="1"/>
    <xf numFmtId="0" fontId="2" fillId="0" borderId="3" xfId="0" applyFont="1" applyBorder="1"/>
    <xf numFmtId="0" fontId="3" fillId="0" borderId="0" xfId="0" applyFont="1"/>
    <xf numFmtId="0" fontId="2" fillId="0" borderId="0" xfId="0" applyFont="1" applyAlignment="1">
      <alignment wrapText="1"/>
    </xf>
    <xf numFmtId="0" fontId="2" fillId="0" borderId="2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4" fillId="0" borderId="2" xfId="0" applyFont="1" applyBorder="1" applyAlignment="1">
      <alignment horizontal="center" wrapText="1"/>
    </xf>
    <xf numFmtId="0" fontId="2" fillId="0" borderId="5" xfId="0" applyFont="1" applyBorder="1"/>
    <xf numFmtId="0" fontId="2" fillId="0" borderId="6" xfId="0" applyFont="1" applyBorder="1"/>
    <xf numFmtId="0" fontId="3" fillId="0" borderId="8" xfId="0" applyFont="1" applyBorder="1"/>
    <xf numFmtId="0" fontId="3" fillId="0" borderId="9" xfId="0" applyFont="1" applyBorder="1" applyAlignment="1">
      <alignment wrapText="1"/>
    </xf>
    <xf numFmtId="0" fontId="3" fillId="0" borderId="9" xfId="0" applyFont="1" applyBorder="1"/>
    <xf numFmtId="0" fontId="3" fillId="0" borderId="3" xfId="0" applyFont="1" applyBorder="1"/>
    <xf numFmtId="0" fontId="3" fillId="0" borderId="2" xfId="0" applyFont="1" applyBorder="1"/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center"/>
    </xf>
    <xf numFmtId="0" fontId="4" fillId="0" borderId="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165" fontId="2" fillId="0" borderId="0" xfId="1" applyNumberFormat="1" applyFont="1"/>
    <xf numFmtId="165" fontId="3" fillId="0" borderId="0" xfId="1" applyNumberFormat="1" applyFont="1" applyFill="1" applyBorder="1" applyAlignment="1">
      <alignment horizontal="center" wrapText="1"/>
    </xf>
    <xf numFmtId="165" fontId="2" fillId="0" borderId="4" xfId="1" applyNumberFormat="1" applyFont="1" applyBorder="1"/>
    <xf numFmtId="165" fontId="3" fillId="4" borderId="4" xfId="1" applyNumberFormat="1" applyFont="1" applyFill="1" applyBorder="1"/>
    <xf numFmtId="165" fontId="3" fillId="0" borderId="4" xfId="1" applyNumberFormat="1" applyFont="1" applyBorder="1"/>
    <xf numFmtId="165" fontId="3" fillId="5" borderId="10" xfId="1" applyNumberFormat="1" applyFont="1" applyFill="1" applyBorder="1"/>
    <xf numFmtId="165" fontId="2" fillId="0" borderId="0" xfId="1" applyNumberFormat="1" applyFont="1" applyBorder="1"/>
    <xf numFmtId="165" fontId="3" fillId="4" borderId="7" xfId="1" applyNumberFormat="1" applyFont="1" applyFill="1" applyBorder="1"/>
    <xf numFmtId="165" fontId="3" fillId="3" borderId="10" xfId="1" applyNumberFormat="1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13" xfId="0" applyFont="1" applyBorder="1" applyAlignment="1">
      <alignment horizontal="center" wrapText="1"/>
    </xf>
    <xf numFmtId="0" fontId="3" fillId="6" borderId="11" xfId="0" applyFont="1" applyFill="1" applyBorder="1" applyAlignment="1">
      <alignment horizontal="left" wrapText="1"/>
    </xf>
    <xf numFmtId="0" fontId="3" fillId="6" borderId="12" xfId="0" applyFont="1" applyFill="1" applyBorder="1" applyAlignment="1">
      <alignment horizontal="left" wrapText="1"/>
    </xf>
    <xf numFmtId="0" fontId="3" fillId="6" borderId="1" xfId="0" applyFont="1" applyFill="1" applyBorder="1" applyAlignment="1">
      <alignment horizontal="left" wrapText="1"/>
    </xf>
    <xf numFmtId="0" fontId="3" fillId="2" borderId="11" xfId="0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5"/>
  <sheetViews>
    <sheetView tabSelected="1" view="pageBreakPreview" topLeftCell="A29" zoomScale="84" zoomScaleNormal="100" zoomScaleSheetLayoutView="84" workbookViewId="0">
      <selection activeCell="B40" sqref="B40"/>
    </sheetView>
  </sheetViews>
  <sheetFormatPr defaultColWidth="9.1796875" defaultRowHeight="14.5" x14ac:dyDescent="0.35"/>
  <cols>
    <col min="1" max="1" width="6.453125" style="1" customWidth="1"/>
    <col min="2" max="2" width="55.81640625" style="5" customWidth="1"/>
    <col min="3" max="3" width="5.453125" style="1" customWidth="1"/>
    <col min="4" max="4" width="8.453125" style="20" customWidth="1"/>
    <col min="5" max="5" width="10.1796875" style="1" customWidth="1"/>
    <col min="6" max="6" width="13.81640625" style="26" customWidth="1"/>
    <col min="7" max="8" width="9.1796875" style="1"/>
    <col min="9" max="9" width="11.453125" style="1" bestFit="1" customWidth="1"/>
    <col min="10" max="16384" width="9.1796875" style="1"/>
  </cols>
  <sheetData>
    <row r="1" spans="1:6" ht="15" thickBot="1" x14ac:dyDescent="0.4">
      <c r="B1" s="37" t="s">
        <v>0</v>
      </c>
      <c r="C1" s="37"/>
      <c r="D1" s="37"/>
      <c r="E1" s="37"/>
      <c r="F1" s="37"/>
    </row>
    <row r="2" spans="1:6" ht="33" customHeight="1" thickBot="1" x14ac:dyDescent="0.4">
      <c r="A2" s="4" t="s">
        <v>1</v>
      </c>
      <c r="B2" s="38" t="s">
        <v>95</v>
      </c>
      <c r="C2" s="39"/>
      <c r="D2" s="39"/>
      <c r="E2" s="39"/>
      <c r="F2" s="40"/>
    </row>
    <row r="3" spans="1:6" ht="33" customHeight="1" x14ac:dyDescent="0.35">
      <c r="B3" s="35" t="s">
        <v>2</v>
      </c>
      <c r="C3" s="35"/>
      <c r="D3" s="36"/>
      <c r="E3" s="35" t="s">
        <v>3</v>
      </c>
      <c r="F3" s="27"/>
    </row>
    <row r="4" spans="1:6" x14ac:dyDescent="0.35">
      <c r="F4" s="32"/>
    </row>
    <row r="5" spans="1:6" ht="15" thickBot="1" x14ac:dyDescent="0.4">
      <c r="F5" s="32"/>
    </row>
    <row r="6" spans="1:6" ht="15" thickBot="1" x14ac:dyDescent="0.4">
      <c r="A6" s="4"/>
      <c r="B6" s="41" t="s">
        <v>96</v>
      </c>
      <c r="C6" s="42"/>
      <c r="D6" s="42"/>
      <c r="E6" s="42"/>
      <c r="F6" s="43"/>
    </row>
    <row r="7" spans="1:6" ht="15" thickBot="1" x14ac:dyDescent="0.4">
      <c r="F7" s="32"/>
    </row>
    <row r="8" spans="1:6" ht="15" thickBot="1" x14ac:dyDescent="0.4">
      <c r="A8" s="16" t="s">
        <v>4</v>
      </c>
      <c r="B8" s="17" t="s">
        <v>5</v>
      </c>
      <c r="C8" s="18" t="s">
        <v>6</v>
      </c>
      <c r="D8" s="25" t="s">
        <v>7</v>
      </c>
      <c r="E8" s="18" t="s">
        <v>8</v>
      </c>
      <c r="F8" s="34" t="s">
        <v>9</v>
      </c>
    </row>
    <row r="9" spans="1:6" s="4" customFormat="1" x14ac:dyDescent="0.35">
      <c r="A9" s="14" t="s">
        <v>1</v>
      </c>
      <c r="B9" s="7" t="s">
        <v>48</v>
      </c>
      <c r="C9" s="15"/>
      <c r="D9" s="22"/>
      <c r="E9" s="15"/>
      <c r="F9" s="30"/>
    </row>
    <row r="10" spans="1:6" x14ac:dyDescent="0.35">
      <c r="A10" s="3" t="s">
        <v>12</v>
      </c>
      <c r="B10" s="6" t="s">
        <v>49</v>
      </c>
      <c r="C10" s="2" t="s">
        <v>13</v>
      </c>
      <c r="D10" s="21">
        <v>26</v>
      </c>
      <c r="E10" s="2"/>
      <c r="F10" s="28">
        <f t="shared" ref="F10:F15" si="0">D10*E10</f>
        <v>0</v>
      </c>
    </row>
    <row r="11" spans="1:6" ht="15.75" customHeight="1" x14ac:dyDescent="0.35">
      <c r="A11" s="3" t="s">
        <v>14</v>
      </c>
      <c r="B11" s="6" t="s">
        <v>50</v>
      </c>
      <c r="C11" s="2" t="s">
        <v>13</v>
      </c>
      <c r="D11" s="21">
        <v>0.6</v>
      </c>
      <c r="E11" s="2"/>
      <c r="F11" s="28">
        <f t="shared" si="0"/>
        <v>0</v>
      </c>
    </row>
    <row r="12" spans="1:6" x14ac:dyDescent="0.35">
      <c r="A12" s="3" t="s">
        <v>15</v>
      </c>
      <c r="B12" s="6" t="s">
        <v>51</v>
      </c>
      <c r="C12" s="2" t="s">
        <v>13</v>
      </c>
      <c r="D12" s="21">
        <v>9.1999999999999993</v>
      </c>
      <c r="E12" s="2"/>
      <c r="F12" s="28">
        <f t="shared" si="0"/>
        <v>0</v>
      </c>
    </row>
    <row r="13" spans="1:6" x14ac:dyDescent="0.35">
      <c r="A13" s="3" t="s">
        <v>16</v>
      </c>
      <c r="B13" s="6" t="s">
        <v>52</v>
      </c>
      <c r="C13" s="2" t="s">
        <v>13</v>
      </c>
      <c r="D13" s="21">
        <v>0.2</v>
      </c>
      <c r="E13" s="2"/>
      <c r="F13" s="28">
        <f t="shared" si="0"/>
        <v>0</v>
      </c>
    </row>
    <row r="14" spans="1:6" x14ac:dyDescent="0.35">
      <c r="A14" s="3" t="s">
        <v>17</v>
      </c>
      <c r="B14" s="6" t="s">
        <v>53</v>
      </c>
      <c r="C14" s="2" t="s">
        <v>13</v>
      </c>
      <c r="D14" s="21">
        <v>1.8</v>
      </c>
      <c r="E14" s="2"/>
      <c r="F14" s="28">
        <f t="shared" si="0"/>
        <v>0</v>
      </c>
    </row>
    <row r="15" spans="1:6" x14ac:dyDescent="0.35">
      <c r="A15" s="3" t="s">
        <v>18</v>
      </c>
      <c r="B15" s="6" t="s">
        <v>54</v>
      </c>
      <c r="C15" s="2" t="s">
        <v>28</v>
      </c>
      <c r="D15" s="21">
        <v>4.5999999999999996</v>
      </c>
      <c r="E15" s="2"/>
      <c r="F15" s="28">
        <f t="shared" si="0"/>
        <v>0</v>
      </c>
    </row>
    <row r="16" spans="1:6" ht="16" x14ac:dyDescent="0.4">
      <c r="A16" s="3"/>
      <c r="B16" s="8" t="s">
        <v>11</v>
      </c>
      <c r="C16" s="2"/>
      <c r="D16" s="21"/>
      <c r="E16" s="2"/>
      <c r="F16" s="29">
        <f>SUM(F10:F15)</f>
        <v>0</v>
      </c>
    </row>
    <row r="17" spans="1:6" s="4" customFormat="1" x14ac:dyDescent="0.35">
      <c r="A17" s="14" t="s">
        <v>55</v>
      </c>
      <c r="B17" s="7" t="s">
        <v>56</v>
      </c>
      <c r="C17" s="15"/>
      <c r="D17" s="22"/>
      <c r="E17" s="15"/>
      <c r="F17" s="30"/>
    </row>
    <row r="18" spans="1:6" x14ac:dyDescent="0.35">
      <c r="A18" s="3" t="s">
        <v>19</v>
      </c>
      <c r="B18" s="6" t="s">
        <v>57</v>
      </c>
      <c r="C18" s="2" t="s">
        <v>13</v>
      </c>
      <c r="D18" s="21">
        <v>6.7</v>
      </c>
      <c r="E18" s="2"/>
      <c r="F18" s="28">
        <f>D18*E18</f>
        <v>0</v>
      </c>
    </row>
    <row r="19" spans="1:6" x14ac:dyDescent="0.35">
      <c r="A19" s="3" t="s">
        <v>20</v>
      </c>
      <c r="B19" s="6" t="s">
        <v>58</v>
      </c>
      <c r="C19" s="2" t="s">
        <v>13</v>
      </c>
      <c r="D19" s="21">
        <v>0.6</v>
      </c>
      <c r="E19" s="2"/>
      <c r="F19" s="28">
        <f>D19*E19</f>
        <v>0</v>
      </c>
    </row>
    <row r="20" spans="1:6" x14ac:dyDescent="0.35">
      <c r="A20" s="3" t="s">
        <v>23</v>
      </c>
      <c r="B20" s="6" t="s">
        <v>21</v>
      </c>
      <c r="C20" s="2" t="s">
        <v>22</v>
      </c>
      <c r="D20" s="21">
        <v>0.32</v>
      </c>
      <c r="E20" s="2"/>
      <c r="F20" s="28">
        <f>D20*E20</f>
        <v>0</v>
      </c>
    </row>
    <row r="21" spans="1:6" ht="16" x14ac:dyDescent="0.4">
      <c r="A21" s="3"/>
      <c r="B21" s="8" t="s">
        <v>11</v>
      </c>
      <c r="C21" s="2"/>
      <c r="D21" s="21"/>
      <c r="E21" s="2"/>
      <c r="F21" s="29">
        <f>SUM(F18:F20)</f>
        <v>0</v>
      </c>
    </row>
    <row r="22" spans="1:6" s="4" customFormat="1" x14ac:dyDescent="0.35">
      <c r="A22" s="14" t="s">
        <v>59</v>
      </c>
      <c r="B22" s="7" t="s">
        <v>60</v>
      </c>
      <c r="C22" s="15"/>
      <c r="D22" s="22"/>
      <c r="E22" s="15"/>
      <c r="F22" s="30"/>
    </row>
    <row r="23" spans="1:6" x14ac:dyDescent="0.35">
      <c r="A23" s="3" t="s">
        <v>24</v>
      </c>
      <c r="B23" s="6" t="s">
        <v>61</v>
      </c>
      <c r="C23" s="2" t="s">
        <v>62</v>
      </c>
      <c r="D23" s="21">
        <v>0.1</v>
      </c>
      <c r="E23" s="2"/>
      <c r="F23" s="28">
        <f>D23*E23</f>
        <v>0</v>
      </c>
    </row>
    <row r="24" spans="1:6" x14ac:dyDescent="0.35">
      <c r="A24" s="3" t="s">
        <v>25</v>
      </c>
      <c r="B24" s="6" t="s">
        <v>63</v>
      </c>
      <c r="C24" s="2" t="s">
        <v>62</v>
      </c>
      <c r="D24" s="21">
        <v>0.1</v>
      </c>
      <c r="E24" s="2"/>
      <c r="F24" s="28">
        <f>D24*E24</f>
        <v>0</v>
      </c>
    </row>
    <row r="25" spans="1:6" ht="29" x14ac:dyDescent="0.35">
      <c r="A25" s="3" t="s">
        <v>26</v>
      </c>
      <c r="B25" s="6" t="s">
        <v>64</v>
      </c>
      <c r="C25" s="2" t="s">
        <v>65</v>
      </c>
      <c r="D25" s="21">
        <v>12</v>
      </c>
      <c r="E25" s="2"/>
      <c r="F25" s="28">
        <f>D25*E25</f>
        <v>0</v>
      </c>
    </row>
    <row r="26" spans="1:6" x14ac:dyDescent="0.35">
      <c r="A26" s="3" t="s">
        <v>27</v>
      </c>
      <c r="B26" s="6" t="s">
        <v>66</v>
      </c>
      <c r="C26" s="2" t="s">
        <v>28</v>
      </c>
      <c r="D26" s="21">
        <v>9.1999999999999993</v>
      </c>
      <c r="E26" s="2"/>
      <c r="F26" s="28">
        <f>D26*E26</f>
        <v>0</v>
      </c>
    </row>
    <row r="27" spans="1:6" x14ac:dyDescent="0.35">
      <c r="A27" s="3" t="s">
        <v>29</v>
      </c>
      <c r="B27" s="6" t="s">
        <v>67</v>
      </c>
      <c r="C27" s="2" t="s">
        <v>28</v>
      </c>
      <c r="D27" s="21">
        <v>6</v>
      </c>
      <c r="E27" s="2"/>
      <c r="F27" s="28">
        <f>D27*E27</f>
        <v>0</v>
      </c>
    </row>
    <row r="28" spans="1:6" ht="16" x14ac:dyDescent="0.4">
      <c r="A28" s="3"/>
      <c r="B28" s="8" t="s">
        <v>11</v>
      </c>
      <c r="C28" s="2"/>
      <c r="D28" s="21"/>
      <c r="E28" s="2"/>
      <c r="F28" s="29">
        <f>SUM(F23:F27)</f>
        <v>0</v>
      </c>
    </row>
    <row r="29" spans="1:6" s="4" customFormat="1" x14ac:dyDescent="0.35">
      <c r="A29" s="14" t="s">
        <v>68</v>
      </c>
      <c r="B29" s="7" t="s">
        <v>34</v>
      </c>
      <c r="C29" s="15"/>
      <c r="D29" s="22"/>
      <c r="E29" s="2"/>
      <c r="F29" s="30"/>
    </row>
    <row r="30" spans="1:6" ht="20.25" customHeight="1" x14ac:dyDescent="0.35">
      <c r="A30" s="3" t="s">
        <v>30</v>
      </c>
      <c r="B30" s="6" t="s">
        <v>69</v>
      </c>
      <c r="C30" s="2" t="s">
        <v>22</v>
      </c>
      <c r="D30" s="21">
        <v>4.2</v>
      </c>
      <c r="E30" s="2"/>
      <c r="F30" s="28">
        <f>D30*E30</f>
        <v>0</v>
      </c>
    </row>
    <row r="31" spans="1:6" x14ac:dyDescent="0.35">
      <c r="A31" s="3" t="s">
        <v>31</v>
      </c>
      <c r="B31" s="6" t="s">
        <v>70</v>
      </c>
      <c r="C31" s="2" t="s">
        <v>22</v>
      </c>
      <c r="D31" s="21">
        <v>20</v>
      </c>
      <c r="E31" s="2"/>
      <c r="F31" s="28">
        <f>D31*E31</f>
        <v>0</v>
      </c>
    </row>
    <row r="32" spans="1:6" x14ac:dyDescent="0.35">
      <c r="A32" s="3" t="s">
        <v>32</v>
      </c>
      <c r="B32" s="6" t="s">
        <v>71</v>
      </c>
      <c r="C32" s="2" t="s">
        <v>22</v>
      </c>
      <c r="D32" s="21">
        <v>40</v>
      </c>
      <c r="E32" s="2"/>
      <c r="F32" s="28">
        <f>D32*E32</f>
        <v>0</v>
      </c>
    </row>
    <row r="33" spans="1:6" x14ac:dyDescent="0.35">
      <c r="A33" s="3" t="s">
        <v>33</v>
      </c>
      <c r="B33" s="6" t="s">
        <v>72</v>
      </c>
      <c r="C33" s="2" t="s">
        <v>22</v>
      </c>
      <c r="D33" s="21">
        <v>6</v>
      </c>
      <c r="E33" s="2"/>
      <c r="F33" s="28">
        <f>D33*E33</f>
        <v>0</v>
      </c>
    </row>
    <row r="34" spans="1:6" ht="17.25" customHeight="1" x14ac:dyDescent="0.35">
      <c r="A34" s="3" t="s">
        <v>73</v>
      </c>
      <c r="B34" s="6" t="s">
        <v>74</v>
      </c>
      <c r="C34" s="2" t="s">
        <v>65</v>
      </c>
      <c r="D34" s="21">
        <v>6</v>
      </c>
      <c r="E34" s="2"/>
      <c r="F34" s="28">
        <f>D34*E34</f>
        <v>0</v>
      </c>
    </row>
    <row r="35" spans="1:6" ht="16" x14ac:dyDescent="0.4">
      <c r="A35" s="3"/>
      <c r="B35" s="8" t="s">
        <v>11</v>
      </c>
      <c r="C35" s="2"/>
      <c r="D35" s="21"/>
      <c r="E35" s="2"/>
      <c r="F35" s="29">
        <f>SUM(F30:F34)</f>
        <v>0</v>
      </c>
    </row>
    <row r="36" spans="1:6" s="4" customFormat="1" x14ac:dyDescent="0.35">
      <c r="A36" s="14" t="s">
        <v>75</v>
      </c>
      <c r="B36" s="7" t="s">
        <v>76</v>
      </c>
      <c r="C36" s="15"/>
      <c r="D36" s="22"/>
      <c r="E36" s="15"/>
      <c r="F36" s="30"/>
    </row>
    <row r="37" spans="1:6" x14ac:dyDescent="0.35">
      <c r="A37" s="3" t="s">
        <v>35</v>
      </c>
      <c r="B37" s="6" t="s">
        <v>77</v>
      </c>
      <c r="C37" s="2" t="s">
        <v>47</v>
      </c>
      <c r="D37" s="21">
        <v>3</v>
      </c>
      <c r="E37" s="2"/>
      <c r="F37" s="28">
        <f>D37*E37</f>
        <v>0</v>
      </c>
    </row>
    <row r="38" spans="1:6" ht="16" x14ac:dyDescent="0.4">
      <c r="A38" s="3"/>
      <c r="B38" s="8" t="s">
        <v>11</v>
      </c>
      <c r="C38" s="2"/>
      <c r="D38" s="21"/>
      <c r="E38" s="2"/>
      <c r="F38" s="29">
        <f>F37</f>
        <v>0</v>
      </c>
    </row>
    <row r="39" spans="1:6" s="4" customFormat="1" x14ac:dyDescent="0.35">
      <c r="A39" s="14" t="s">
        <v>78</v>
      </c>
      <c r="B39" s="7" t="s">
        <v>36</v>
      </c>
      <c r="C39" s="15"/>
      <c r="D39" s="22"/>
      <c r="E39" s="15"/>
      <c r="F39" s="30"/>
    </row>
    <row r="40" spans="1:6" x14ac:dyDescent="0.35">
      <c r="A40" s="3" t="s">
        <v>37</v>
      </c>
      <c r="B40" s="6" t="s">
        <v>79</v>
      </c>
      <c r="C40" s="2" t="s">
        <v>22</v>
      </c>
      <c r="D40" s="21">
        <v>66.2</v>
      </c>
      <c r="E40" s="2"/>
      <c r="F40" s="28">
        <f t="shared" ref="F40:F45" si="1">D40*E40</f>
        <v>0</v>
      </c>
    </row>
    <row r="41" spans="1:6" x14ac:dyDescent="0.35">
      <c r="A41" s="3" t="s">
        <v>38</v>
      </c>
      <c r="B41" s="6" t="s">
        <v>80</v>
      </c>
      <c r="C41" s="2" t="s">
        <v>22</v>
      </c>
      <c r="D41" s="21">
        <v>42.6</v>
      </c>
      <c r="E41" s="2"/>
      <c r="F41" s="28">
        <f t="shared" si="1"/>
        <v>0</v>
      </c>
    </row>
    <row r="42" spans="1:6" x14ac:dyDescent="0.35">
      <c r="A42" s="3" t="s">
        <v>39</v>
      </c>
      <c r="B42" s="6" t="s">
        <v>81</v>
      </c>
      <c r="C42" s="2" t="s">
        <v>22</v>
      </c>
      <c r="D42" s="21">
        <v>33</v>
      </c>
      <c r="E42" s="2"/>
      <c r="F42" s="28">
        <f t="shared" si="1"/>
        <v>0</v>
      </c>
    </row>
    <row r="43" spans="1:6" x14ac:dyDescent="0.35">
      <c r="A43" s="3" t="s">
        <v>40</v>
      </c>
      <c r="B43" s="6" t="s">
        <v>82</v>
      </c>
      <c r="C43" s="2" t="s">
        <v>22</v>
      </c>
      <c r="D43" s="21">
        <v>4</v>
      </c>
      <c r="E43" s="2"/>
      <c r="F43" s="28">
        <f t="shared" si="1"/>
        <v>0</v>
      </c>
    </row>
    <row r="44" spans="1:6" x14ac:dyDescent="0.35">
      <c r="A44" s="3" t="s">
        <v>41</v>
      </c>
      <c r="B44" s="6" t="s">
        <v>83</v>
      </c>
      <c r="C44" s="2" t="s">
        <v>22</v>
      </c>
      <c r="D44" s="21">
        <v>5.6</v>
      </c>
      <c r="E44" s="2"/>
      <c r="F44" s="28">
        <f t="shared" si="1"/>
        <v>0</v>
      </c>
    </row>
    <row r="45" spans="1:6" x14ac:dyDescent="0.35">
      <c r="A45" s="3" t="s">
        <v>42</v>
      </c>
      <c r="B45" s="6" t="s">
        <v>84</v>
      </c>
      <c r="C45" s="2" t="s">
        <v>22</v>
      </c>
      <c r="D45" s="21">
        <v>3</v>
      </c>
      <c r="E45" s="2"/>
      <c r="F45" s="28">
        <f t="shared" si="1"/>
        <v>0</v>
      </c>
    </row>
    <row r="46" spans="1:6" ht="16" x14ac:dyDescent="0.4">
      <c r="A46" s="3"/>
      <c r="B46" s="8" t="s">
        <v>11</v>
      </c>
      <c r="C46" s="2"/>
      <c r="D46" s="21"/>
      <c r="E46" s="2"/>
      <c r="F46" s="29">
        <f>SUM(F40:F45)</f>
        <v>0</v>
      </c>
    </row>
    <row r="47" spans="1:6" s="4" customFormat="1" x14ac:dyDescent="0.35">
      <c r="A47" s="14" t="s">
        <v>85</v>
      </c>
      <c r="B47" s="7" t="s">
        <v>86</v>
      </c>
      <c r="C47" s="15"/>
      <c r="D47" s="22"/>
      <c r="E47" s="15"/>
      <c r="F47" s="30"/>
    </row>
    <row r="48" spans="1:6" x14ac:dyDescent="0.35">
      <c r="A48" s="3" t="s">
        <v>43</v>
      </c>
      <c r="B48" s="6" t="s">
        <v>87</v>
      </c>
      <c r="C48" s="2" t="s">
        <v>28</v>
      </c>
      <c r="D48" s="21">
        <v>6</v>
      </c>
      <c r="E48" s="2"/>
      <c r="F48" s="28">
        <f t="shared" ref="F48:F53" si="2">D48*E48</f>
        <v>0</v>
      </c>
    </row>
    <row r="49" spans="1:6" ht="29" x14ac:dyDescent="0.35">
      <c r="A49" s="3" t="s">
        <v>44</v>
      </c>
      <c r="B49" s="6" t="s">
        <v>88</v>
      </c>
      <c r="C49" s="2" t="s">
        <v>28</v>
      </c>
      <c r="D49" s="21">
        <v>5</v>
      </c>
      <c r="E49" s="2"/>
      <c r="F49" s="28">
        <f t="shared" si="2"/>
        <v>0</v>
      </c>
    </row>
    <row r="50" spans="1:6" ht="29" x14ac:dyDescent="0.35">
      <c r="A50" s="3" t="s">
        <v>45</v>
      </c>
      <c r="B50" s="6" t="s">
        <v>89</v>
      </c>
      <c r="C50" s="2" t="s">
        <v>13</v>
      </c>
      <c r="D50" s="21">
        <v>1</v>
      </c>
      <c r="E50" s="2"/>
      <c r="F50" s="28">
        <f t="shared" si="2"/>
        <v>0</v>
      </c>
    </row>
    <row r="51" spans="1:6" x14ac:dyDescent="0.35">
      <c r="A51" s="3" t="s">
        <v>46</v>
      </c>
      <c r="B51" s="6" t="s">
        <v>90</v>
      </c>
      <c r="C51" s="2" t="s">
        <v>22</v>
      </c>
      <c r="D51" s="21">
        <v>3.6</v>
      </c>
      <c r="E51" s="2"/>
      <c r="F51" s="28">
        <f t="shared" si="2"/>
        <v>0</v>
      </c>
    </row>
    <row r="52" spans="1:6" x14ac:dyDescent="0.35">
      <c r="A52" s="3" t="s">
        <v>91</v>
      </c>
      <c r="B52" s="6" t="s">
        <v>92</v>
      </c>
      <c r="C52" s="2" t="s">
        <v>47</v>
      </c>
      <c r="D52" s="21">
        <v>1</v>
      </c>
      <c r="E52" s="2"/>
      <c r="F52" s="28">
        <f t="shared" si="2"/>
        <v>0</v>
      </c>
    </row>
    <row r="53" spans="1:6" x14ac:dyDescent="0.35">
      <c r="A53" s="3" t="s">
        <v>93</v>
      </c>
      <c r="B53" s="6" t="s">
        <v>94</v>
      </c>
      <c r="C53" s="2" t="s">
        <v>10</v>
      </c>
      <c r="D53" s="21">
        <v>1</v>
      </c>
      <c r="E53" s="2"/>
      <c r="F53" s="28">
        <f t="shared" si="2"/>
        <v>0</v>
      </c>
    </row>
    <row r="54" spans="1:6" ht="16.5" thickBot="1" x14ac:dyDescent="0.45">
      <c r="A54" s="9"/>
      <c r="B54" s="19" t="s">
        <v>11</v>
      </c>
      <c r="C54" s="10"/>
      <c r="D54" s="24"/>
      <c r="E54" s="10"/>
      <c r="F54" s="33">
        <f>SUM(F48:F53)</f>
        <v>0</v>
      </c>
    </row>
    <row r="55" spans="1:6" s="4" customFormat="1" ht="15" thickBot="1" x14ac:dyDescent="0.4">
      <c r="A55" s="11"/>
      <c r="B55" s="12" t="s">
        <v>97</v>
      </c>
      <c r="C55" s="13"/>
      <c r="D55" s="23"/>
      <c r="E55" s="13"/>
      <c r="F55" s="31">
        <f>F16+F21+F28+F35+F38+F46+F54</f>
        <v>0</v>
      </c>
    </row>
  </sheetData>
  <mergeCells count="3">
    <mergeCell ref="B1:F1"/>
    <mergeCell ref="B2:F2"/>
    <mergeCell ref="B6:F6"/>
  </mergeCells>
  <pageMargins left="0.7" right="0.7" top="0.75" bottom="0.75" header="0.3" footer="0.3"/>
  <pageSetup paperSize="9" scale="87" orientation="portrait" r:id="rId1"/>
  <customProperties>
    <customPr name="QAA_DRILLPATH_NODE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47"/>
  <sheetViews>
    <sheetView workbookViewId="0">
      <selection activeCell="A2" sqref="A2:H2"/>
    </sheetView>
  </sheetViews>
  <sheetFormatPr defaultColWidth="10.81640625" defaultRowHeight="14.5" x14ac:dyDescent="0.35"/>
  <sheetData>
    <row r="1" s="1" customFormat="1" x14ac:dyDescent="0.35"/>
    <row r="2" s="1" customFormat="1" ht="82.5" customHeight="1" x14ac:dyDescent="0.35"/>
    <row r="3" s="1" customFormat="1" x14ac:dyDescent="0.35"/>
    <row r="4" s="1" customFormat="1" x14ac:dyDescent="0.35"/>
    <row r="5" s="1" customFormat="1" x14ac:dyDescent="0.35"/>
    <row r="7" s="1" customFormat="1" ht="49.5" customHeight="1" x14ac:dyDescent="0.35"/>
    <row r="8" s="1" customFormat="1" x14ac:dyDescent="0.35"/>
    <row r="9" s="1" customFormat="1" x14ac:dyDescent="0.35"/>
    <row r="10" s="1" customFormat="1" x14ac:dyDescent="0.35"/>
    <row r="11" s="1" customFormat="1" x14ac:dyDescent="0.35"/>
    <row r="12" s="1" customFormat="1" x14ac:dyDescent="0.35"/>
    <row r="13" s="1" customFormat="1" ht="18.75" customHeight="1" x14ac:dyDescent="0.35"/>
    <row r="14" s="1" customFormat="1" ht="14.25" customHeight="1" x14ac:dyDescent="0.35"/>
    <row r="15" s="1" customFormat="1" ht="15.75" customHeight="1" x14ac:dyDescent="0.35"/>
    <row r="16" s="1" customFormat="1" ht="17.25" customHeight="1" x14ac:dyDescent="0.35"/>
    <row r="17" s="1" customFormat="1" ht="16.5" customHeight="1" x14ac:dyDescent="0.35"/>
    <row r="18" s="1" customFormat="1" ht="15.75" customHeight="1" x14ac:dyDescent="0.35"/>
    <row r="19" s="1" customFormat="1" ht="15" customHeight="1" x14ac:dyDescent="0.35"/>
    <row r="20" s="1" customFormat="1" ht="15" customHeight="1" x14ac:dyDescent="0.35"/>
    <row r="21" s="1" customFormat="1" ht="14.25" customHeight="1" x14ac:dyDescent="0.35"/>
    <row r="22" s="1" customFormat="1" ht="15" customHeight="1" x14ac:dyDescent="0.35"/>
    <row r="23" s="4" customFormat="1" ht="15" customHeight="1" x14ac:dyDescent="0.35"/>
    <row r="24" s="1" customFormat="1" ht="15" customHeight="1" x14ac:dyDescent="0.35"/>
    <row r="25" s="1" customFormat="1" ht="14.25" customHeight="1" x14ac:dyDescent="0.35"/>
    <row r="26" s="1" customFormat="1" ht="15.75" customHeight="1" x14ac:dyDescent="0.35"/>
    <row r="27" s="1" customFormat="1" ht="15.75" customHeight="1" x14ac:dyDescent="0.35"/>
    <row r="28" s="1" customFormat="1" ht="14.25" customHeight="1" x14ac:dyDescent="0.35"/>
    <row r="29" s="1" customFormat="1" ht="15" customHeight="1" x14ac:dyDescent="0.35"/>
    <row r="30" s="4" customFormat="1" ht="15" customHeight="1" x14ac:dyDescent="0.35"/>
    <row r="31" s="1" customFormat="1" ht="15.75" customHeight="1" x14ac:dyDescent="0.35"/>
    <row r="32" s="1" customFormat="1" ht="15.75" customHeight="1" x14ac:dyDescent="0.35"/>
    <row r="33" s="1" customFormat="1" ht="30.75" customHeight="1" x14ac:dyDescent="0.35"/>
    <row r="34" s="1" customFormat="1" ht="15" customHeight="1" x14ac:dyDescent="0.35"/>
    <row r="35" s="1" customFormat="1" ht="15" customHeight="1" x14ac:dyDescent="0.35"/>
    <row r="36" s="1" customFormat="1" ht="33.75" customHeight="1" x14ac:dyDescent="0.35"/>
    <row r="37" s="1" customFormat="1" ht="17.25" customHeight="1" x14ac:dyDescent="0.35"/>
    <row r="38" s="1" customFormat="1" ht="18" customHeight="1" x14ac:dyDescent="0.35"/>
    <row r="39" s="4" customFormat="1" ht="15" customHeight="1" x14ac:dyDescent="0.35"/>
    <row r="40" s="1" customFormat="1" ht="30.75" customHeight="1" x14ac:dyDescent="0.35"/>
    <row r="41" s="1" customFormat="1" ht="48.75" customHeight="1" x14ac:dyDescent="0.35"/>
    <row r="42" s="1" customFormat="1" ht="16.5" customHeight="1" x14ac:dyDescent="0.35"/>
    <row r="43" s="1" customFormat="1" ht="15" customHeight="1" x14ac:dyDescent="0.35"/>
    <row r="44" s="4" customFormat="1" ht="15" customHeight="1" x14ac:dyDescent="0.35"/>
    <row r="45" s="1" customFormat="1" ht="30" customHeight="1" x14ac:dyDescent="0.35"/>
    <row r="46" s="1" customFormat="1" ht="15.75" customHeight="1" x14ac:dyDescent="0.35"/>
    <row r="47" s="1" customFormat="1" ht="15" customHeight="1" x14ac:dyDescent="0.35"/>
    <row r="48" s="1" customFormat="1" ht="14.25" customHeight="1" x14ac:dyDescent="0.35"/>
    <row r="49" s="1" customFormat="1" ht="32.25" customHeight="1" x14ac:dyDescent="0.35"/>
    <row r="50" s="1" customFormat="1" ht="15" customHeight="1" x14ac:dyDescent="0.35"/>
    <row r="51" s="1" customFormat="1" ht="15.75" customHeight="1" x14ac:dyDescent="0.35"/>
    <row r="52" s="4" customFormat="1" ht="15.75" customHeight="1" x14ac:dyDescent="0.35"/>
    <row r="53" s="1" customFormat="1" ht="15" customHeight="1" x14ac:dyDescent="0.35"/>
    <row r="54" s="1" customFormat="1" ht="14.25" customHeight="1" x14ac:dyDescent="0.35"/>
    <row r="55" s="1" customFormat="1" ht="15" customHeight="1" x14ac:dyDescent="0.35"/>
    <row r="56" s="1" customFormat="1" ht="15" customHeight="1" x14ac:dyDescent="0.35"/>
    <row r="57" s="1" customFormat="1" ht="15.75" customHeight="1" x14ac:dyDescent="0.35"/>
    <row r="58" s="1" customFormat="1" ht="17.25" customHeight="1" x14ac:dyDescent="0.35"/>
    <row r="59" s="1" customFormat="1" ht="15" customHeight="1" x14ac:dyDescent="0.35"/>
    <row r="60" s="1" customFormat="1" ht="15" customHeight="1" x14ac:dyDescent="0.35"/>
    <row r="61" s="1" customFormat="1" ht="15" customHeight="1" x14ac:dyDescent="0.35"/>
    <row r="62" s="1" customFormat="1" ht="17.25" customHeight="1" x14ac:dyDescent="0.35"/>
    <row r="63" s="4" customFormat="1" ht="33" customHeight="1" x14ac:dyDescent="0.35"/>
    <row r="64" s="1" customFormat="1" x14ac:dyDescent="0.35"/>
    <row r="65" s="1" customFormat="1" x14ac:dyDescent="0.35"/>
    <row r="66" s="1" customFormat="1" x14ac:dyDescent="0.35"/>
    <row r="67" s="1" customFormat="1" x14ac:dyDescent="0.35"/>
    <row r="68" s="1" customFormat="1" x14ac:dyDescent="0.35"/>
    <row r="69" s="4" customFormat="1" x14ac:dyDescent="0.35"/>
    <row r="70" s="1" customFormat="1" x14ac:dyDescent="0.35"/>
    <row r="71" s="1" customFormat="1" ht="18" customHeight="1" x14ac:dyDescent="0.35"/>
    <row r="72" s="1" customFormat="1" x14ac:dyDescent="0.35"/>
    <row r="73" s="1" customFormat="1" x14ac:dyDescent="0.35"/>
    <row r="74" s="1" customFormat="1" x14ac:dyDescent="0.35"/>
    <row r="75" s="1" customFormat="1" x14ac:dyDescent="0.35"/>
    <row r="76" s="1" customFormat="1" x14ac:dyDescent="0.35"/>
    <row r="77" s="1" customFormat="1" ht="17.25" customHeight="1" x14ac:dyDescent="0.35"/>
    <row r="78" s="1" customFormat="1" ht="15.75" customHeight="1" x14ac:dyDescent="0.35"/>
    <row r="79" s="1" customFormat="1" ht="13.5" customHeight="1" x14ac:dyDescent="0.35"/>
    <row r="80" s="1" customFormat="1" ht="15.75" hidden="1" customHeight="1" x14ac:dyDescent="0.35"/>
    <row r="81" s="1" customFormat="1" ht="15" hidden="1" customHeight="1" x14ac:dyDescent="0.35"/>
    <row r="82" s="1" customFormat="1" ht="33" hidden="1" customHeight="1" x14ac:dyDescent="0.35"/>
    <row r="83" s="1" customFormat="1" hidden="1" x14ac:dyDescent="0.35"/>
    <row r="84" s="1" customFormat="1" x14ac:dyDescent="0.35"/>
    <row r="85" s="1" customFormat="1" ht="17.25" customHeight="1" x14ac:dyDescent="0.35"/>
    <row r="86" s="1" customFormat="1" ht="33" customHeight="1" x14ac:dyDescent="0.35"/>
    <row r="87" s="1" customFormat="1" x14ac:dyDescent="0.35"/>
    <row r="88" s="1" customFormat="1" x14ac:dyDescent="0.35"/>
    <row r="89" s="1" customFormat="1" x14ac:dyDescent="0.35"/>
    <row r="90" s="1" customFormat="1" x14ac:dyDescent="0.35"/>
    <row r="91" s="1" customFormat="1" ht="15.75" customHeight="1" x14ac:dyDescent="0.35"/>
    <row r="92" s="1" customFormat="1" ht="14.25" customHeight="1" x14ac:dyDescent="0.35"/>
    <row r="93" s="1" customFormat="1" ht="14.25" customHeight="1" x14ac:dyDescent="0.35"/>
    <row r="94" s="1" customFormat="1" ht="15.75" customHeight="1" x14ac:dyDescent="0.35"/>
    <row r="95" s="1" customFormat="1" ht="15" customHeight="1" x14ac:dyDescent="0.35"/>
    <row r="96" s="1" customFormat="1" ht="30.75" customHeight="1" x14ac:dyDescent="0.35"/>
    <row r="97" s="1" customFormat="1" ht="15" customHeight="1" x14ac:dyDescent="0.35"/>
    <row r="98" s="1" customFormat="1" ht="15.75" customHeight="1" x14ac:dyDescent="0.35"/>
    <row r="99" s="1" customFormat="1" ht="14.25" customHeight="1" x14ac:dyDescent="0.35"/>
    <row r="100" s="4" customFormat="1" ht="15" customHeight="1" x14ac:dyDescent="0.35"/>
    <row r="101" s="1" customFormat="1" ht="15" customHeight="1" x14ac:dyDescent="0.35"/>
    <row r="102" s="1" customFormat="1" ht="15" customHeight="1" x14ac:dyDescent="0.35"/>
    <row r="103" s="1" customFormat="1" ht="15.75" customHeight="1" x14ac:dyDescent="0.35"/>
    <row r="104" s="1" customFormat="1" ht="14.25" customHeight="1" x14ac:dyDescent="0.35"/>
    <row r="105" s="1" customFormat="1" ht="18" customHeight="1" x14ac:dyDescent="0.35"/>
    <row r="106" s="4" customFormat="1" x14ac:dyDescent="0.35"/>
    <row r="107" s="1" customFormat="1" ht="15" customHeight="1" x14ac:dyDescent="0.35"/>
    <row r="108" s="1" customFormat="1" ht="15.75" customHeight="1" x14ac:dyDescent="0.35"/>
    <row r="109" s="1" customFormat="1" ht="34.5" customHeight="1" x14ac:dyDescent="0.35"/>
    <row r="110" s="1" customFormat="1" ht="15.75" customHeight="1" x14ac:dyDescent="0.35"/>
    <row r="111" s="1" customFormat="1" ht="15" customHeight="1" x14ac:dyDescent="0.35"/>
    <row r="112" s="1" customFormat="1" ht="29.25" customHeight="1" x14ac:dyDescent="0.35"/>
    <row r="113" s="1" customFormat="1" ht="15.75" customHeight="1" x14ac:dyDescent="0.35"/>
    <row r="114" s="1" customFormat="1" ht="15" customHeight="1" x14ac:dyDescent="0.35"/>
    <row r="115" s="4" customFormat="1" ht="15" customHeight="1" x14ac:dyDescent="0.35"/>
    <row r="116" s="1" customFormat="1" ht="15.75" customHeight="1" x14ac:dyDescent="0.35"/>
    <row r="117" s="1" customFormat="1" ht="15.75" customHeight="1" x14ac:dyDescent="0.35"/>
    <row r="118" s="1" customFormat="1" ht="50.25" customHeight="1" x14ac:dyDescent="0.35"/>
    <row r="119" s="1" customFormat="1" ht="15.75" customHeight="1" x14ac:dyDescent="0.35"/>
    <row r="120" s="4" customFormat="1" ht="16.5" customHeight="1" x14ac:dyDescent="0.35"/>
    <row r="121" s="1" customFormat="1" ht="30" customHeight="1" x14ac:dyDescent="0.35"/>
    <row r="122" s="1" customFormat="1" ht="15.75" customHeight="1" x14ac:dyDescent="0.35"/>
    <row r="123" s="1" customFormat="1" ht="14.25" customHeight="1" x14ac:dyDescent="0.35"/>
    <row r="124" s="1" customFormat="1" ht="30" customHeight="1" x14ac:dyDescent="0.35"/>
    <row r="125" s="1" customFormat="1" ht="17.25" customHeight="1" x14ac:dyDescent="0.35"/>
    <row r="126" s="4" customFormat="1" ht="15.75" customHeight="1" x14ac:dyDescent="0.35"/>
    <row r="127" s="1" customFormat="1" ht="14.25" customHeight="1" x14ac:dyDescent="0.35"/>
    <row r="128" s="1" customFormat="1" ht="14.25" customHeight="1" x14ac:dyDescent="0.35"/>
    <row r="129" s="1" customFormat="1" ht="32.25" customHeight="1" x14ac:dyDescent="0.35"/>
    <row r="130" s="1" customFormat="1" ht="15" customHeight="1" x14ac:dyDescent="0.35"/>
    <row r="131" s="1" customFormat="1" ht="14.25" customHeight="1" x14ac:dyDescent="0.35"/>
    <row r="132" s="1" customFormat="1" ht="15.75" customHeight="1" x14ac:dyDescent="0.35"/>
    <row r="133" s="1" customFormat="1" ht="15.75" customHeight="1" x14ac:dyDescent="0.35"/>
    <row r="134" s="1" customFormat="1" ht="18.75" customHeight="1" x14ac:dyDescent="0.35"/>
    <row r="135" s="4" customFormat="1" ht="16.5" customHeight="1" x14ac:dyDescent="0.35"/>
    <row r="136" s="1" customFormat="1" ht="19.5" customHeight="1" x14ac:dyDescent="0.35"/>
    <row r="137" s="1" customFormat="1" ht="30.75" customHeight="1" x14ac:dyDescent="0.35"/>
    <row r="138" s="1" customFormat="1" ht="16.5" customHeight="1" x14ac:dyDescent="0.35"/>
    <row r="139" s="1" customFormat="1" ht="18.75" customHeight="1" x14ac:dyDescent="0.35"/>
    <row r="140" s="1" customFormat="1" ht="32.25" customHeight="1" x14ac:dyDescent="0.35"/>
    <row r="141" s="1" customFormat="1" ht="15" customHeight="1" x14ac:dyDescent="0.35"/>
    <row r="142" s="1" customFormat="1" ht="18" customHeight="1" x14ac:dyDescent="0.35"/>
    <row r="143" s="1" customFormat="1" ht="18.75" customHeight="1" x14ac:dyDescent="0.35"/>
    <row r="144" s="1" customFormat="1" x14ac:dyDescent="0.35"/>
    <row r="145" s="1" customFormat="1" x14ac:dyDescent="0.35"/>
    <row r="146" s="1" customFormat="1" x14ac:dyDescent="0.35"/>
    <row r="147" s="1" customFormat="1" x14ac:dyDescent="0.35"/>
    <row r="148" s="4" customFormat="1" x14ac:dyDescent="0.35"/>
    <row r="149" s="1" customFormat="1" x14ac:dyDescent="0.35"/>
    <row r="150" s="1" customFormat="1" ht="15.75" customHeight="1" x14ac:dyDescent="0.35"/>
    <row r="151" s="1" customFormat="1" x14ac:dyDescent="0.35"/>
    <row r="152" s="1" customFormat="1" x14ac:dyDescent="0.35"/>
    <row r="153" s="1" customFormat="1" x14ac:dyDescent="0.35"/>
    <row r="154" s="1" customFormat="1" x14ac:dyDescent="0.35"/>
    <row r="155" s="1" customFormat="1" x14ac:dyDescent="0.35"/>
    <row r="156" s="4" customFormat="1" x14ac:dyDescent="0.35"/>
    <row r="157" s="1" customFormat="1" x14ac:dyDescent="0.35"/>
    <row r="158" s="1" customFormat="1" x14ac:dyDescent="0.35"/>
    <row r="159" s="1" customFormat="1" x14ac:dyDescent="0.35"/>
    <row r="160" s="1" customFormat="1" x14ac:dyDescent="0.35"/>
    <row r="161" s="4" customFormat="1" x14ac:dyDescent="0.35"/>
    <row r="162" s="1" customFormat="1" x14ac:dyDescent="0.35"/>
    <row r="163" s="1" customFormat="1" x14ac:dyDescent="0.35"/>
    <row r="164" s="1" customFormat="1" x14ac:dyDescent="0.35"/>
    <row r="165" s="1" customFormat="1" x14ac:dyDescent="0.35"/>
    <row r="166" s="1" customFormat="1" x14ac:dyDescent="0.35"/>
    <row r="167" s="1" customFormat="1" x14ac:dyDescent="0.35"/>
    <row r="168" s="4" customFormat="1" x14ac:dyDescent="0.35"/>
    <row r="169" s="1" customFormat="1" ht="20.25" customHeight="1" x14ac:dyDescent="0.35"/>
    <row r="170" s="1" customFormat="1" x14ac:dyDescent="0.35"/>
    <row r="171" s="1" customFormat="1" x14ac:dyDescent="0.35"/>
    <row r="172" s="1" customFormat="1" x14ac:dyDescent="0.35"/>
    <row r="173" s="1" customFormat="1" ht="33.75" customHeight="1" x14ac:dyDescent="0.35"/>
    <row r="174" s="1" customFormat="1" x14ac:dyDescent="0.35"/>
    <row r="175" s="4" customFormat="1" x14ac:dyDescent="0.35"/>
    <row r="176" s="1" customFormat="1" x14ac:dyDescent="0.35"/>
    <row r="177" s="1" customFormat="1" x14ac:dyDescent="0.35"/>
    <row r="178" s="4" customFormat="1" x14ac:dyDescent="0.35"/>
    <row r="179" s="1" customFormat="1" x14ac:dyDescent="0.35"/>
    <row r="180" s="1" customFormat="1" x14ac:dyDescent="0.35"/>
    <row r="181" s="1" customFormat="1" x14ac:dyDescent="0.35"/>
    <row r="182" s="1" customFormat="1" x14ac:dyDescent="0.35"/>
    <row r="183" s="1" customFormat="1" x14ac:dyDescent="0.35"/>
    <row r="184" s="1" customFormat="1" x14ac:dyDescent="0.35"/>
    <row r="185" s="1" customFormat="1" x14ac:dyDescent="0.35"/>
    <row r="186" s="4" customFormat="1" x14ac:dyDescent="0.35"/>
    <row r="187" s="1" customFormat="1" x14ac:dyDescent="0.35"/>
    <row r="188" s="1" customFormat="1" x14ac:dyDescent="0.35"/>
    <row r="189" s="1" customFormat="1" x14ac:dyDescent="0.35"/>
    <row r="190" s="1" customFormat="1" x14ac:dyDescent="0.35"/>
    <row r="191" s="1" customFormat="1" x14ac:dyDescent="0.35"/>
    <row r="192" s="1" customFormat="1" x14ac:dyDescent="0.35"/>
    <row r="193" s="1" customFormat="1" x14ac:dyDescent="0.35"/>
    <row r="194" s="4" customFormat="1" x14ac:dyDescent="0.35"/>
    <row r="195" s="1" customFormat="1" x14ac:dyDescent="0.35"/>
    <row r="196" s="1" customFormat="1" ht="18" customHeight="1" x14ac:dyDescent="0.35"/>
    <row r="197" s="1" customFormat="1" x14ac:dyDescent="0.35"/>
    <row r="198" s="1" customFormat="1" ht="49.5" customHeight="1" x14ac:dyDescent="0.35"/>
    <row r="199" s="1" customFormat="1" x14ac:dyDescent="0.35"/>
    <row r="200" s="1" customFormat="1" x14ac:dyDescent="0.35"/>
    <row r="201" s="1" customFormat="1" x14ac:dyDescent="0.35"/>
    <row r="202" s="1" customFormat="1" x14ac:dyDescent="0.35"/>
    <row r="203" s="1" customFormat="1" x14ac:dyDescent="0.35"/>
    <row r="204" s="1" customFormat="1" ht="20.25" customHeight="1" x14ac:dyDescent="0.35"/>
    <row r="205" s="1" customFormat="1" ht="18.75" customHeight="1" x14ac:dyDescent="0.35"/>
    <row r="206" s="1" customFormat="1" ht="14.25" customHeight="1" x14ac:dyDescent="0.35"/>
    <row r="207" s="1" customFormat="1" ht="15.75" customHeight="1" x14ac:dyDescent="0.35"/>
    <row r="208" s="1" customFormat="1" ht="17.25" customHeight="1" x14ac:dyDescent="0.35"/>
    <row r="209" s="1" customFormat="1" ht="16.5" customHeight="1" x14ac:dyDescent="0.35"/>
    <row r="210" s="1" customFormat="1" ht="15.75" customHeight="1" x14ac:dyDescent="0.35"/>
    <row r="211" s="1" customFormat="1" ht="15" customHeight="1" x14ac:dyDescent="0.35"/>
    <row r="212" s="1" customFormat="1" ht="15" customHeight="1" x14ac:dyDescent="0.35"/>
    <row r="213" s="1" customFormat="1" ht="14.25" customHeight="1" x14ac:dyDescent="0.35"/>
    <row r="214" s="1" customFormat="1" ht="15" customHeight="1" x14ac:dyDescent="0.35"/>
    <row r="215" s="4" customFormat="1" ht="15" customHeight="1" x14ac:dyDescent="0.35"/>
    <row r="216" s="1" customFormat="1" ht="15" customHeight="1" x14ac:dyDescent="0.35"/>
    <row r="217" s="1" customFormat="1" ht="14.25" customHeight="1" x14ac:dyDescent="0.35"/>
    <row r="218" s="1" customFormat="1" ht="15.75" customHeight="1" x14ac:dyDescent="0.35"/>
    <row r="219" s="1" customFormat="1" ht="15.75" customHeight="1" x14ac:dyDescent="0.35"/>
    <row r="220" s="1" customFormat="1" ht="14.25" customHeight="1" x14ac:dyDescent="0.35"/>
    <row r="221" s="1" customFormat="1" ht="15" customHeight="1" x14ac:dyDescent="0.35"/>
    <row r="222" s="4" customFormat="1" ht="15" customHeight="1" x14ac:dyDescent="0.35"/>
    <row r="223" s="1" customFormat="1" ht="15.75" customHeight="1" x14ac:dyDescent="0.35"/>
    <row r="224" s="1" customFormat="1" ht="15.75" customHeight="1" x14ac:dyDescent="0.35"/>
    <row r="225" s="1" customFormat="1" ht="30.75" customHeight="1" x14ac:dyDescent="0.35"/>
    <row r="226" s="1" customFormat="1" ht="15" customHeight="1" x14ac:dyDescent="0.35"/>
    <row r="227" s="1" customFormat="1" ht="15" customHeight="1" x14ac:dyDescent="0.35"/>
    <row r="228" s="1" customFormat="1" ht="33.75" customHeight="1" x14ac:dyDescent="0.35"/>
    <row r="229" s="1" customFormat="1" ht="17.25" customHeight="1" x14ac:dyDescent="0.35"/>
    <row r="230" s="1" customFormat="1" ht="18" customHeight="1" x14ac:dyDescent="0.35"/>
    <row r="231" s="4" customFormat="1" ht="15" customHeight="1" x14ac:dyDescent="0.35"/>
    <row r="232" s="1" customFormat="1" ht="30.75" customHeight="1" x14ac:dyDescent="0.35"/>
    <row r="233" s="1" customFormat="1" ht="18.75" customHeight="1" x14ac:dyDescent="0.35"/>
    <row r="234" s="1" customFormat="1" ht="48.75" customHeight="1" x14ac:dyDescent="0.35"/>
    <row r="235" s="1" customFormat="1" ht="46.5" customHeight="1" x14ac:dyDescent="0.35"/>
    <row r="236" s="1" customFormat="1" ht="16.5" customHeight="1" x14ac:dyDescent="0.35"/>
    <row r="237" s="1" customFormat="1" ht="15" customHeight="1" x14ac:dyDescent="0.35"/>
    <row r="238" s="4" customFormat="1" ht="15" customHeight="1" x14ac:dyDescent="0.35"/>
    <row r="239" s="1" customFormat="1" ht="30" customHeight="1" x14ac:dyDescent="0.35"/>
    <row r="240" s="1" customFormat="1" ht="15.75" customHeight="1" x14ac:dyDescent="0.35"/>
    <row r="241" s="1" customFormat="1" ht="15" customHeight="1" x14ac:dyDescent="0.35"/>
    <row r="242" s="1" customFormat="1" ht="14.25" customHeight="1" x14ac:dyDescent="0.35"/>
    <row r="243" s="1" customFormat="1" ht="32.25" customHeight="1" x14ac:dyDescent="0.35"/>
    <row r="244" s="1" customFormat="1" ht="15" customHeight="1" x14ac:dyDescent="0.35"/>
    <row r="245" s="1" customFormat="1" ht="15.75" customHeight="1" x14ac:dyDescent="0.35"/>
    <row r="246" s="4" customFormat="1" ht="15.75" customHeight="1" x14ac:dyDescent="0.35"/>
    <row r="247" s="1" customFormat="1" ht="15" customHeight="1" x14ac:dyDescent="0.35"/>
    <row r="248" s="1" customFormat="1" ht="14.25" customHeight="1" x14ac:dyDescent="0.35"/>
    <row r="249" s="1" customFormat="1" ht="15" customHeight="1" x14ac:dyDescent="0.35"/>
    <row r="250" s="1" customFormat="1" ht="15" customHeight="1" x14ac:dyDescent="0.35"/>
    <row r="251" s="1" customFormat="1" ht="15.75" customHeight="1" x14ac:dyDescent="0.35"/>
    <row r="252" s="1" customFormat="1" ht="17.25" customHeight="1" x14ac:dyDescent="0.35"/>
    <row r="253" s="1" customFormat="1" ht="15" customHeight="1" x14ac:dyDescent="0.35"/>
    <row r="254" s="1" customFormat="1" ht="15" customHeight="1" x14ac:dyDescent="0.35"/>
    <row r="255" s="1" customFormat="1" ht="15" customHeight="1" x14ac:dyDescent="0.35"/>
    <row r="256" s="1" customFormat="1" ht="17.25" customHeight="1" x14ac:dyDescent="0.35"/>
    <row r="257" s="4" customFormat="1" ht="30.75" customHeight="1" x14ac:dyDescent="0.35"/>
    <row r="258" s="1" customFormat="1" ht="14.25" customHeight="1" x14ac:dyDescent="0.35"/>
    <row r="259" s="1" customFormat="1" ht="21" customHeight="1" x14ac:dyDescent="0.35"/>
    <row r="260" s="1" customFormat="1" ht="31.5" customHeight="1" x14ac:dyDescent="0.35"/>
    <row r="261" s="1" customFormat="1" ht="31.5" customHeight="1" x14ac:dyDescent="0.35"/>
    <row r="262" s="1" customFormat="1" ht="25.5" customHeight="1" x14ac:dyDescent="0.35"/>
    <row r="263" s="1" customFormat="1" ht="17.25" customHeight="1" x14ac:dyDescent="0.35"/>
    <row r="264" s="1" customFormat="1" ht="15.75" customHeight="1" x14ac:dyDescent="0.35"/>
    <row r="265" s="1" customFormat="1" ht="13.5" customHeight="1" x14ac:dyDescent="0.35"/>
    <row r="266" s="1" customFormat="1" ht="15.75" hidden="1" customHeight="1" x14ac:dyDescent="0.35"/>
    <row r="267" s="1" customFormat="1" ht="15" hidden="1" customHeight="1" x14ac:dyDescent="0.35"/>
    <row r="268" s="1" customFormat="1" ht="33" hidden="1" customHeight="1" x14ac:dyDescent="0.35"/>
    <row r="269" s="1" customFormat="1" hidden="1" x14ac:dyDescent="0.35"/>
    <row r="270" s="1" customFormat="1" x14ac:dyDescent="0.35"/>
    <row r="271" s="1" customFormat="1" ht="17.25" customHeight="1" x14ac:dyDescent="0.35"/>
    <row r="272" s="1" customFormat="1" ht="33" customHeight="1" x14ac:dyDescent="0.35"/>
    <row r="273" s="1" customFormat="1" x14ac:dyDescent="0.35"/>
    <row r="274" s="1" customFormat="1" x14ac:dyDescent="0.35"/>
    <row r="275" s="1" customFormat="1" x14ac:dyDescent="0.35"/>
    <row r="276" s="1" customFormat="1" x14ac:dyDescent="0.35"/>
    <row r="277" s="1" customFormat="1" x14ac:dyDescent="0.35"/>
    <row r="278" s="4" customFormat="1" x14ac:dyDescent="0.35"/>
    <row r="279" s="1" customFormat="1" x14ac:dyDescent="0.35"/>
    <row r="280" s="1" customFormat="1" ht="15.75" customHeight="1" x14ac:dyDescent="0.35"/>
    <row r="281" s="1" customFormat="1" x14ac:dyDescent="0.35"/>
    <row r="282" s="1" customFormat="1" x14ac:dyDescent="0.35"/>
    <row r="283" s="1" customFormat="1" x14ac:dyDescent="0.35"/>
    <row r="284" s="1" customFormat="1" x14ac:dyDescent="0.35"/>
    <row r="285" s="1" customFormat="1" x14ac:dyDescent="0.35"/>
    <row r="286" s="4" customFormat="1" x14ac:dyDescent="0.35"/>
    <row r="287" s="1" customFormat="1" x14ac:dyDescent="0.35"/>
    <row r="288" s="1" customFormat="1" x14ac:dyDescent="0.35"/>
    <row r="289" s="1" customFormat="1" x14ac:dyDescent="0.35"/>
    <row r="290" s="1" customFormat="1" x14ac:dyDescent="0.35"/>
    <row r="291" s="4" customFormat="1" x14ac:dyDescent="0.35"/>
    <row r="292" s="1" customFormat="1" x14ac:dyDescent="0.35"/>
    <row r="293" s="1" customFormat="1" x14ac:dyDescent="0.35"/>
    <row r="294" s="1" customFormat="1" x14ac:dyDescent="0.35"/>
    <row r="295" s="1" customFormat="1" x14ac:dyDescent="0.35"/>
    <row r="296" s="1" customFormat="1" x14ac:dyDescent="0.35"/>
    <row r="297" s="1" customFormat="1" x14ac:dyDescent="0.35"/>
    <row r="298" s="4" customFormat="1" x14ac:dyDescent="0.35"/>
    <row r="299" s="1" customFormat="1" ht="20.25" customHeight="1" x14ac:dyDescent="0.35"/>
    <row r="300" s="1" customFormat="1" x14ac:dyDescent="0.35"/>
    <row r="301" s="1" customFormat="1" x14ac:dyDescent="0.35"/>
    <row r="302" s="1" customFormat="1" x14ac:dyDescent="0.35"/>
    <row r="303" s="1" customFormat="1" ht="33.75" customHeight="1" x14ac:dyDescent="0.35"/>
    <row r="304" s="1" customFormat="1" x14ac:dyDescent="0.35"/>
    <row r="305" s="4" customFormat="1" x14ac:dyDescent="0.35"/>
    <row r="306" s="1" customFormat="1" x14ac:dyDescent="0.35"/>
    <row r="307" s="1" customFormat="1" x14ac:dyDescent="0.35"/>
    <row r="308" s="4" customFormat="1" x14ac:dyDescent="0.35"/>
    <row r="309" s="1" customFormat="1" x14ac:dyDescent="0.35"/>
    <row r="310" s="1" customFormat="1" x14ac:dyDescent="0.35"/>
    <row r="311" s="1" customFormat="1" x14ac:dyDescent="0.35"/>
    <row r="312" s="1" customFormat="1" x14ac:dyDescent="0.35"/>
    <row r="313" s="1" customFormat="1" x14ac:dyDescent="0.35"/>
    <row r="314" s="1" customFormat="1" x14ac:dyDescent="0.35"/>
    <row r="315" s="1" customFormat="1" x14ac:dyDescent="0.35"/>
    <row r="316" s="4" customFormat="1" x14ac:dyDescent="0.35"/>
    <row r="317" s="1" customFormat="1" x14ac:dyDescent="0.35"/>
    <row r="318" s="1" customFormat="1" x14ac:dyDescent="0.35"/>
    <row r="319" s="1" customFormat="1" x14ac:dyDescent="0.35"/>
    <row r="320" s="1" customFormat="1" x14ac:dyDescent="0.35"/>
    <row r="321" s="1" customFormat="1" x14ac:dyDescent="0.35"/>
    <row r="322" s="1" customFormat="1" x14ac:dyDescent="0.35"/>
    <row r="323" s="1" customFormat="1" x14ac:dyDescent="0.35"/>
    <row r="324" s="4" customFormat="1" x14ac:dyDescent="0.35"/>
    <row r="325" s="1" customFormat="1" x14ac:dyDescent="0.35"/>
    <row r="326" s="1" customFormat="1" x14ac:dyDescent="0.35"/>
    <row r="327" s="1" customFormat="1" x14ac:dyDescent="0.35"/>
    <row r="328" s="1" customFormat="1" x14ac:dyDescent="0.35"/>
    <row r="329" s="1" customFormat="1" x14ac:dyDescent="0.35"/>
    <row r="330" s="1" customFormat="1" x14ac:dyDescent="0.35"/>
    <row r="331" s="1" customFormat="1" x14ac:dyDescent="0.35"/>
    <row r="332" s="1" customFormat="1" x14ac:dyDescent="0.35"/>
    <row r="333" s="1" customFormat="1" x14ac:dyDescent="0.35"/>
    <row r="334" s="1" customFormat="1" x14ac:dyDescent="0.35"/>
    <row r="335" s="1" customFormat="1" x14ac:dyDescent="0.35"/>
    <row r="336" s="1" customFormat="1" ht="18.75" customHeight="1" x14ac:dyDescent="0.35"/>
    <row r="337" s="1" customFormat="1" x14ac:dyDescent="0.35"/>
    <row r="338" s="1" customFormat="1" x14ac:dyDescent="0.35"/>
    <row r="339" s="1" customFormat="1" x14ac:dyDescent="0.35"/>
    <row r="340" s="1" customFormat="1" x14ac:dyDescent="0.35"/>
    <row r="341" s="4" customFormat="1" x14ac:dyDescent="0.35"/>
    <row r="342" s="1" customFormat="1" x14ac:dyDescent="0.35"/>
    <row r="343" s="1" customFormat="1" x14ac:dyDescent="0.35"/>
    <row r="344" s="1" customFormat="1" x14ac:dyDescent="0.35"/>
    <row r="345" s="1" customFormat="1" x14ac:dyDescent="0.35"/>
    <row r="346" s="1" customFormat="1" x14ac:dyDescent="0.35"/>
    <row r="347" s="1" customFormat="1" x14ac:dyDescent="0.35"/>
    <row r="348" s="4" customFormat="1" x14ac:dyDescent="0.35"/>
    <row r="349" s="1" customFormat="1" x14ac:dyDescent="0.35"/>
    <row r="350" s="1" customFormat="1" x14ac:dyDescent="0.35"/>
    <row r="351" s="1" customFormat="1" x14ac:dyDescent="0.35"/>
    <row r="352" s="1" customFormat="1" x14ac:dyDescent="0.35"/>
    <row r="353" s="1" customFormat="1" x14ac:dyDescent="0.35"/>
    <row r="354" s="1" customFormat="1" x14ac:dyDescent="0.35"/>
    <row r="355" s="1" customFormat="1" x14ac:dyDescent="0.35"/>
    <row r="356" s="1" customFormat="1" x14ac:dyDescent="0.35"/>
    <row r="357" s="4" customFormat="1" x14ac:dyDescent="0.35"/>
    <row r="358" s="1" customFormat="1" x14ac:dyDescent="0.35"/>
    <row r="359" s="1" customFormat="1" x14ac:dyDescent="0.35"/>
    <row r="360" s="1" customFormat="1" x14ac:dyDescent="0.35"/>
    <row r="361" s="1" customFormat="1" x14ac:dyDescent="0.35"/>
    <row r="362" s="1" customFormat="1" x14ac:dyDescent="0.35"/>
    <row r="363" s="4" customFormat="1" x14ac:dyDescent="0.35"/>
    <row r="364" s="1" customFormat="1" x14ac:dyDescent="0.35"/>
    <row r="365" s="1" customFormat="1" x14ac:dyDescent="0.35"/>
    <row r="366" s="1" customFormat="1" x14ac:dyDescent="0.35"/>
    <row r="367" s="1" customFormat="1" x14ac:dyDescent="0.35"/>
    <row r="368" s="4" customFormat="1" x14ac:dyDescent="0.35"/>
    <row r="369" s="1" customFormat="1" x14ac:dyDescent="0.35"/>
    <row r="370" s="1" customFormat="1" x14ac:dyDescent="0.35"/>
    <row r="371" s="1" customFormat="1" ht="30.75" customHeight="1" x14ac:dyDescent="0.35"/>
    <row r="372" s="1" customFormat="1" x14ac:dyDescent="0.35"/>
    <row r="373" s="1" customFormat="1" x14ac:dyDescent="0.35"/>
    <row r="374" s="1" customFormat="1" x14ac:dyDescent="0.35"/>
    <row r="375" s="1" customFormat="1" x14ac:dyDescent="0.35"/>
    <row r="376" s="4" customFormat="1" x14ac:dyDescent="0.35"/>
    <row r="377" s="1" customFormat="1" x14ac:dyDescent="0.35"/>
    <row r="378" s="1" customFormat="1" x14ac:dyDescent="0.35"/>
    <row r="379" s="1" customFormat="1" x14ac:dyDescent="0.35"/>
    <row r="380" s="1" customFormat="1" x14ac:dyDescent="0.35"/>
    <row r="381" s="1" customFormat="1" x14ac:dyDescent="0.35"/>
    <row r="382" s="1" customFormat="1" x14ac:dyDescent="0.35"/>
    <row r="383" s="1" customFormat="1" x14ac:dyDescent="0.35"/>
    <row r="384" s="4" customFormat="1" x14ac:dyDescent="0.35"/>
    <row r="385" s="1" customFormat="1" x14ac:dyDescent="0.35"/>
    <row r="386" s="1" customFormat="1" x14ac:dyDescent="0.35"/>
    <row r="387" s="1" customFormat="1" x14ac:dyDescent="0.35"/>
    <row r="388" s="1" customFormat="1" x14ac:dyDescent="0.35"/>
    <row r="389" s="1" customFormat="1" x14ac:dyDescent="0.35"/>
    <row r="390" s="1" customFormat="1" x14ac:dyDescent="0.35"/>
    <row r="391" s="1" customFormat="1" x14ac:dyDescent="0.35"/>
    <row r="392" s="1" customFormat="1" x14ac:dyDescent="0.35"/>
    <row r="393" s="1" customFormat="1" x14ac:dyDescent="0.35"/>
    <row r="394" s="1" customFormat="1" ht="32.25" customHeight="1" x14ac:dyDescent="0.35"/>
    <row r="395" s="1" customFormat="1" x14ac:dyDescent="0.35"/>
    <row r="396" s="1" customFormat="1" x14ac:dyDescent="0.35"/>
    <row r="397" s="4" customFormat="1" x14ac:dyDescent="0.35"/>
    <row r="398" s="1" customFormat="1" x14ac:dyDescent="0.35"/>
    <row r="399" s="1" customFormat="1" ht="15.75" customHeight="1" x14ac:dyDescent="0.35"/>
    <row r="400" s="1" customFormat="1" x14ac:dyDescent="0.35"/>
    <row r="401" s="1" customFormat="1" x14ac:dyDescent="0.35"/>
    <row r="402" s="1" customFormat="1" x14ac:dyDescent="0.35"/>
    <row r="403" s="1" customFormat="1" x14ac:dyDescent="0.35"/>
    <row r="404" s="1" customFormat="1" x14ac:dyDescent="0.35"/>
    <row r="405" s="4" customFormat="1" x14ac:dyDescent="0.35"/>
    <row r="406" s="1" customFormat="1" x14ac:dyDescent="0.35"/>
    <row r="407" s="1" customFormat="1" x14ac:dyDescent="0.35"/>
    <row r="408" s="1" customFormat="1" x14ac:dyDescent="0.35"/>
    <row r="409" s="1" customFormat="1" x14ac:dyDescent="0.35"/>
    <row r="410" s="4" customFormat="1" x14ac:dyDescent="0.35"/>
    <row r="411" s="1" customFormat="1" x14ac:dyDescent="0.35"/>
    <row r="412" s="1" customFormat="1" x14ac:dyDescent="0.35"/>
    <row r="413" s="1" customFormat="1" x14ac:dyDescent="0.35"/>
    <row r="414" s="1" customFormat="1" x14ac:dyDescent="0.35"/>
    <row r="415" s="1" customFormat="1" x14ac:dyDescent="0.35"/>
    <row r="416" s="1" customFormat="1" x14ac:dyDescent="0.35"/>
    <row r="417" s="4" customFormat="1" x14ac:dyDescent="0.35"/>
    <row r="418" s="1" customFormat="1" ht="20.25" customHeight="1" x14ac:dyDescent="0.35"/>
    <row r="419" s="1" customFormat="1" x14ac:dyDescent="0.35"/>
    <row r="420" s="1" customFormat="1" x14ac:dyDescent="0.35"/>
    <row r="421" s="1" customFormat="1" x14ac:dyDescent="0.35"/>
    <row r="422" s="1" customFormat="1" ht="33.75" customHeight="1" x14ac:dyDescent="0.35"/>
    <row r="423" s="1" customFormat="1" x14ac:dyDescent="0.35"/>
    <row r="424" s="4" customFormat="1" x14ac:dyDescent="0.35"/>
    <row r="425" s="1" customFormat="1" x14ac:dyDescent="0.35"/>
    <row r="426" s="1" customFormat="1" x14ac:dyDescent="0.35"/>
    <row r="427" s="4" customFormat="1" x14ac:dyDescent="0.35"/>
    <row r="428" s="1" customFormat="1" x14ac:dyDescent="0.35"/>
    <row r="429" s="1" customFormat="1" x14ac:dyDescent="0.35"/>
    <row r="430" s="1" customFormat="1" x14ac:dyDescent="0.35"/>
    <row r="431" s="1" customFormat="1" x14ac:dyDescent="0.35"/>
    <row r="432" s="1" customFormat="1" x14ac:dyDescent="0.35"/>
    <row r="433" s="1" customFormat="1" x14ac:dyDescent="0.35"/>
    <row r="434" s="1" customFormat="1" x14ac:dyDescent="0.35"/>
    <row r="435" s="4" customFormat="1" x14ac:dyDescent="0.35"/>
    <row r="436" s="1" customFormat="1" x14ac:dyDescent="0.35"/>
    <row r="437" s="1" customFormat="1" x14ac:dyDescent="0.35"/>
    <row r="438" s="1" customFormat="1" x14ac:dyDescent="0.35"/>
    <row r="439" s="1" customFormat="1" x14ac:dyDescent="0.35"/>
    <row r="440" s="1" customFormat="1" x14ac:dyDescent="0.35"/>
    <row r="441" s="1" customFormat="1" x14ac:dyDescent="0.35"/>
    <row r="442" s="1" customFormat="1" x14ac:dyDescent="0.35"/>
    <row r="443" s="4" customFormat="1" x14ac:dyDescent="0.35"/>
    <row r="444" s="1" customFormat="1" x14ac:dyDescent="0.35"/>
    <row r="445" s="1" customFormat="1" x14ac:dyDescent="0.35"/>
    <row r="446" s="1" customFormat="1" x14ac:dyDescent="0.35"/>
    <row r="447" s="1" customFormat="1" ht="22.5" customHeight="1" x14ac:dyDescent="0.35"/>
  </sheetData>
  <pageMargins left="0.7" right="0.7" top="0.75" bottom="0.75" header="0.3" footer="0.3"/>
  <customProperties>
    <customPr name="QAA_DRILLPATH_NODE_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400"/>
  <sheetViews>
    <sheetView topLeftCell="A3" workbookViewId="0">
      <selection activeCell="A6" sqref="A6:H6"/>
    </sheetView>
  </sheetViews>
  <sheetFormatPr defaultColWidth="10.81640625" defaultRowHeight="14.5" x14ac:dyDescent="0.35"/>
  <sheetData>
    <row r="2" s="1" customFormat="1" ht="82.5" customHeight="1" x14ac:dyDescent="0.35"/>
    <row r="3" s="1" customFormat="1" x14ac:dyDescent="0.35"/>
    <row r="4" s="1" customFormat="1" x14ac:dyDescent="0.35"/>
    <row r="5" s="1" customFormat="1" x14ac:dyDescent="0.35"/>
    <row r="6" s="1" customFormat="1" ht="33" customHeight="1" x14ac:dyDescent="0.35"/>
    <row r="7" s="1" customFormat="1" ht="18" customHeight="1" x14ac:dyDescent="0.35"/>
    <row r="8" s="1" customFormat="1" x14ac:dyDescent="0.35"/>
    <row r="9" s="1" customFormat="1" x14ac:dyDescent="0.35"/>
    <row r="10" s="1" customFormat="1" x14ac:dyDescent="0.35"/>
    <row r="11" s="5" customFormat="1" ht="69.75" customHeight="1" x14ac:dyDescent="0.35"/>
    <row r="12" s="1" customFormat="1" x14ac:dyDescent="0.35"/>
    <row r="13" s="1" customFormat="1" ht="17.25" customHeight="1" x14ac:dyDescent="0.35"/>
    <row r="14" s="1" customFormat="1" ht="16.5" customHeight="1" x14ac:dyDescent="0.35"/>
    <row r="15" s="1" customFormat="1" ht="16.5" customHeight="1" x14ac:dyDescent="0.35"/>
    <row r="16" s="1" customFormat="1" ht="15" customHeight="1" x14ac:dyDescent="0.35"/>
    <row r="17" s="1" customFormat="1" ht="15.75" customHeight="1" x14ac:dyDescent="0.35"/>
    <row r="18" s="1" customFormat="1" ht="15.75" customHeight="1" x14ac:dyDescent="0.35"/>
    <row r="19" s="1" customFormat="1" ht="32.25" customHeight="1" x14ac:dyDescent="0.35"/>
    <row r="20" s="1" customFormat="1" ht="15.75" customHeight="1" x14ac:dyDescent="0.35"/>
    <row r="21" s="1" customFormat="1" ht="16.5" customHeight="1" x14ac:dyDescent="0.35"/>
    <row r="22" s="1" customFormat="1" ht="16.5" customHeight="1" x14ac:dyDescent="0.35"/>
    <row r="23" s="4" customFormat="1" ht="17.25" customHeight="1" x14ac:dyDescent="0.35"/>
    <row r="24" s="1" customFormat="1" ht="18" customHeight="1" x14ac:dyDescent="0.35"/>
    <row r="25" s="1" customFormat="1" ht="15.75" customHeight="1" x14ac:dyDescent="0.35"/>
    <row r="26" s="1" customFormat="1" ht="15.75" customHeight="1" x14ac:dyDescent="0.35"/>
    <row r="27" s="1" customFormat="1" ht="15.75" customHeight="1" x14ac:dyDescent="0.35"/>
    <row r="28" s="1" customFormat="1" ht="32.25" customHeight="1" x14ac:dyDescent="0.35"/>
    <row r="29" s="1" customFormat="1" ht="18.75" customHeight="1" x14ac:dyDescent="0.35"/>
    <row r="30" s="4" customFormat="1" ht="18.75" customHeight="1" x14ac:dyDescent="0.35"/>
    <row r="31" s="1" customFormat="1" ht="18" customHeight="1" x14ac:dyDescent="0.35"/>
    <row r="32" s="1" customFormat="1" ht="15" customHeight="1" x14ac:dyDescent="0.35"/>
    <row r="33" s="1" customFormat="1" ht="31.5" customHeight="1" x14ac:dyDescent="0.35"/>
    <row r="34" s="1" customFormat="1" ht="15.75" customHeight="1" x14ac:dyDescent="0.35"/>
    <row r="35" s="1" customFormat="1" ht="15" customHeight="1" x14ac:dyDescent="0.35"/>
    <row r="36" s="1" customFormat="1" ht="30.75" customHeight="1" x14ac:dyDescent="0.35"/>
    <row r="37" s="1" customFormat="1" ht="15.75" customHeight="1" x14ac:dyDescent="0.35"/>
    <row r="38" s="1" customFormat="1" ht="17.25" customHeight="1" x14ac:dyDescent="0.35"/>
    <row r="39" s="4" customFormat="1" ht="14.25" customHeight="1" x14ac:dyDescent="0.35"/>
    <row r="40" s="1" customFormat="1" ht="32.25" customHeight="1" x14ac:dyDescent="0.35"/>
    <row r="41" s="1" customFormat="1" ht="47.25" customHeight="1" x14ac:dyDescent="0.35"/>
    <row r="42" s="1" customFormat="1" ht="48" customHeight="1" x14ac:dyDescent="0.35"/>
    <row r="43" s="1" customFormat="1" ht="15" customHeight="1" x14ac:dyDescent="0.35"/>
    <row r="44" s="1" customFormat="1" ht="15.75" customHeight="1" x14ac:dyDescent="0.35"/>
    <row r="45" s="4" customFormat="1" ht="17.25" customHeight="1" x14ac:dyDescent="0.35"/>
    <row r="46" s="1" customFormat="1" ht="33" customHeight="1" x14ac:dyDescent="0.35"/>
    <row r="47" s="1" customFormat="1" ht="15.75" customHeight="1" x14ac:dyDescent="0.35"/>
    <row r="48" s="1" customFormat="1" ht="17.25" customHeight="1" x14ac:dyDescent="0.35"/>
    <row r="49" s="1" customFormat="1" ht="14.25" customHeight="1" x14ac:dyDescent="0.35"/>
    <row r="50" s="1" customFormat="1" ht="33" customHeight="1" x14ac:dyDescent="0.35"/>
    <row r="51" s="1" customFormat="1" ht="15" customHeight="1" x14ac:dyDescent="0.35"/>
    <row r="52" s="1" customFormat="1" ht="15.75" customHeight="1" x14ac:dyDescent="0.35"/>
    <row r="53" s="4" customFormat="1" ht="18" customHeight="1" x14ac:dyDescent="0.35"/>
    <row r="54" s="1" customFormat="1" ht="14.25" customHeight="1" x14ac:dyDescent="0.35"/>
    <row r="55" s="1" customFormat="1" ht="13.5" customHeight="1" x14ac:dyDescent="0.35"/>
    <row r="56" s="1" customFormat="1" ht="15" customHeight="1" x14ac:dyDescent="0.35"/>
    <row r="57" s="1" customFormat="1" ht="15" customHeight="1" x14ac:dyDescent="0.35"/>
    <row r="58" s="1" customFormat="1" ht="14.25" customHeight="1" x14ac:dyDescent="0.35"/>
    <row r="59" s="1" customFormat="1" ht="17.25" customHeight="1" x14ac:dyDescent="0.35"/>
    <row r="60" s="1" customFormat="1" ht="13.5" customHeight="1" x14ac:dyDescent="0.35"/>
    <row r="61" s="1" customFormat="1" ht="14.25" customHeight="1" x14ac:dyDescent="0.35"/>
    <row r="62" s="1" customFormat="1" ht="15" customHeight="1" x14ac:dyDescent="0.35"/>
    <row r="63" s="1" customFormat="1" ht="15" customHeight="1" x14ac:dyDescent="0.35"/>
    <row r="64" s="4" customFormat="1" ht="15.75" customHeight="1" x14ac:dyDescent="0.35"/>
    <row r="65" s="1" customFormat="1" ht="17.25" customHeight="1" x14ac:dyDescent="0.35"/>
    <row r="66" s="1" customFormat="1" ht="15" customHeight="1" x14ac:dyDescent="0.35"/>
    <row r="67" s="1" customFormat="1" ht="15" customHeight="1" x14ac:dyDescent="0.35"/>
    <row r="68" s="1" customFormat="1" ht="29.25" customHeight="1" x14ac:dyDescent="0.35"/>
    <row r="69" s="1" customFormat="1" ht="15.75" customHeight="1" x14ac:dyDescent="0.35"/>
    <row r="70" s="4" customFormat="1" ht="13.5" customHeight="1" x14ac:dyDescent="0.35"/>
    <row r="71" s="1" customFormat="1" ht="14.25" customHeight="1" x14ac:dyDescent="0.35"/>
    <row r="72" s="1" customFormat="1" ht="18" customHeight="1" x14ac:dyDescent="0.35"/>
    <row r="73" s="1" customFormat="1" ht="17.25" customHeight="1" x14ac:dyDescent="0.35"/>
    <row r="74" s="1" customFormat="1" ht="14.25" customHeight="1" x14ac:dyDescent="0.35"/>
    <row r="75" s="1" customFormat="1" ht="14.25" customHeight="1" x14ac:dyDescent="0.35"/>
    <row r="76" s="1" customFormat="1" ht="17.25" customHeight="1" x14ac:dyDescent="0.35"/>
    <row r="77" s="1" customFormat="1" ht="13.5" customHeight="1" x14ac:dyDescent="0.35"/>
    <row r="78" s="1" customFormat="1" ht="14.25" customHeight="1" x14ac:dyDescent="0.35"/>
    <row r="79" s="1" customFormat="1" ht="14.25" customHeight="1" x14ac:dyDescent="0.35"/>
    <row r="80" s="1" customFormat="1" ht="15.75" customHeight="1" x14ac:dyDescent="0.35"/>
    <row r="81" s="1" customFormat="1" ht="15" customHeight="1" x14ac:dyDescent="0.35"/>
    <row r="82" s="1" customFormat="1" ht="14.25" customHeight="1" x14ac:dyDescent="0.35"/>
    <row r="83" s="1" customFormat="1" ht="30.75" customHeight="1" x14ac:dyDescent="0.35"/>
    <row r="84" s="1" customFormat="1" ht="33" customHeight="1" x14ac:dyDescent="0.35"/>
    <row r="85" s="1" customFormat="1" ht="30.75" customHeight="1" x14ac:dyDescent="0.35"/>
    <row r="86" s="1" customFormat="1" ht="16.5" customHeight="1" x14ac:dyDescent="0.35"/>
    <row r="87" s="1" customFormat="1" ht="33" customHeight="1" x14ac:dyDescent="0.35"/>
    <row r="88" s="1" customFormat="1" x14ac:dyDescent="0.35"/>
    <row r="89" s="1" customFormat="1" x14ac:dyDescent="0.35"/>
    <row r="90" s="1" customFormat="1" x14ac:dyDescent="0.35"/>
    <row r="91" s="1" customFormat="1" x14ac:dyDescent="0.35"/>
    <row r="92" s="1" customFormat="1" x14ac:dyDescent="0.35"/>
    <row r="93" s="4" customFormat="1" ht="18.75" customHeight="1" x14ac:dyDescent="0.35"/>
    <row r="94" s="1" customFormat="1" x14ac:dyDescent="0.35"/>
    <row r="95" s="1" customFormat="1" ht="15.75" customHeight="1" x14ac:dyDescent="0.35"/>
    <row r="96" s="1" customFormat="1" ht="15" customHeight="1" x14ac:dyDescent="0.35"/>
    <row r="97" s="1" customFormat="1" ht="16.5" customHeight="1" x14ac:dyDescent="0.35"/>
    <row r="98" s="1" customFormat="1" ht="15" customHeight="1" x14ac:dyDescent="0.35"/>
    <row r="99" s="1" customFormat="1" ht="17.25" customHeight="1" x14ac:dyDescent="0.35"/>
    <row r="100" s="1" customFormat="1" ht="15.75" customHeight="1" x14ac:dyDescent="0.35"/>
    <row r="101" s="4" customFormat="1" ht="14.25" customHeight="1" x14ac:dyDescent="0.35"/>
    <row r="102" s="1" customFormat="1" ht="16.5" customHeight="1" x14ac:dyDescent="0.35"/>
    <row r="103" s="1" customFormat="1" ht="14.25" customHeight="1" x14ac:dyDescent="0.35"/>
    <row r="104" s="1" customFormat="1" ht="15.75" customHeight="1" x14ac:dyDescent="0.35"/>
    <row r="105" s="1" customFormat="1" ht="15" customHeight="1" x14ac:dyDescent="0.35"/>
    <row r="106" s="4" customFormat="1" x14ac:dyDescent="0.35"/>
    <row r="107" s="1" customFormat="1" ht="14.25" customHeight="1" x14ac:dyDescent="0.35"/>
    <row r="108" s="1" customFormat="1" ht="14.25" customHeight="1" x14ac:dyDescent="0.35"/>
    <row r="109" s="1" customFormat="1" ht="32.25" customHeight="1" x14ac:dyDescent="0.35"/>
    <row r="110" s="1" customFormat="1" ht="15" customHeight="1" x14ac:dyDescent="0.35"/>
    <row r="111" s="1" customFormat="1" ht="14.25" customHeight="1" x14ac:dyDescent="0.35"/>
    <row r="112" s="1" customFormat="1" ht="15" customHeight="1" x14ac:dyDescent="0.35"/>
    <row r="113" s="4" customFormat="1" ht="17.25" customHeight="1" x14ac:dyDescent="0.35"/>
    <row r="114" s="1" customFormat="1" ht="14.25" customHeight="1" x14ac:dyDescent="0.35"/>
    <row r="115" s="1" customFormat="1" ht="15" customHeight="1" x14ac:dyDescent="0.35"/>
    <row r="116" s="1" customFormat="1" ht="15" customHeight="1" x14ac:dyDescent="0.35"/>
    <row r="117" s="1" customFormat="1" ht="15.75" customHeight="1" x14ac:dyDescent="0.35"/>
    <row r="118" s="1" customFormat="1" ht="17.25" customHeight="1" x14ac:dyDescent="0.35"/>
    <row r="119" s="1" customFormat="1" ht="15.75" customHeight="1" x14ac:dyDescent="0.35"/>
    <row r="120" s="4" customFormat="1" ht="16.5" customHeight="1" x14ac:dyDescent="0.35"/>
    <row r="121" s="1" customFormat="1" ht="16.5" customHeight="1" x14ac:dyDescent="0.35"/>
    <row r="122" s="1" customFormat="1" ht="15.75" customHeight="1" x14ac:dyDescent="0.35"/>
    <row r="123" s="4" customFormat="1" ht="15" customHeight="1" x14ac:dyDescent="0.35"/>
    <row r="124" s="1" customFormat="1" ht="15" customHeight="1" x14ac:dyDescent="0.35"/>
    <row r="125" s="1" customFormat="1" ht="17.25" customHeight="1" x14ac:dyDescent="0.35"/>
    <row r="126" s="1" customFormat="1" ht="15" customHeight="1" x14ac:dyDescent="0.35"/>
    <row r="127" s="1" customFormat="1" ht="15" customHeight="1" x14ac:dyDescent="0.35"/>
    <row r="128" s="1" customFormat="1" ht="14.25" customHeight="1" x14ac:dyDescent="0.35"/>
    <row r="129" s="1" customFormat="1" ht="15" customHeight="1" x14ac:dyDescent="0.35"/>
    <row r="130" s="1" customFormat="1" ht="14.25" customHeight="1" x14ac:dyDescent="0.35"/>
    <row r="131" s="4" customFormat="1" ht="14.25" customHeight="1" x14ac:dyDescent="0.35"/>
    <row r="132" s="1" customFormat="1" ht="15" customHeight="1" x14ac:dyDescent="0.35"/>
    <row r="133" s="1" customFormat="1" ht="32.25" customHeight="1" x14ac:dyDescent="0.35"/>
    <row r="134" s="1" customFormat="1" ht="30.75" customHeight="1" x14ac:dyDescent="0.35"/>
    <row r="135" s="1" customFormat="1" ht="15" customHeight="1" x14ac:dyDescent="0.35"/>
    <row r="136" s="1" customFormat="1" ht="15" customHeight="1" x14ac:dyDescent="0.35"/>
    <row r="137" s="1" customFormat="1" ht="15.75" customHeight="1" x14ac:dyDescent="0.35"/>
    <row r="138" s="1" customFormat="1" ht="17.25" customHeight="1" x14ac:dyDescent="0.35"/>
    <row r="139" s="4" customFormat="1" ht="18" customHeight="1" x14ac:dyDescent="0.35"/>
    <row r="140" s="1" customFormat="1" x14ac:dyDescent="0.35"/>
    <row r="141" s="1" customFormat="1" x14ac:dyDescent="0.35"/>
    <row r="142" s="1" customFormat="1" ht="17.25" customHeight="1" x14ac:dyDescent="0.35"/>
    <row r="143" s="1" customFormat="1" x14ac:dyDescent="0.35"/>
    <row r="144" s="1" customFormat="1" x14ac:dyDescent="0.35"/>
    <row r="145" s="1" customFormat="1" x14ac:dyDescent="0.35"/>
    <row r="146" s="1" customFormat="1" x14ac:dyDescent="0.35"/>
    <row r="147" s="1" customFormat="1" x14ac:dyDescent="0.35"/>
    <row r="148" s="1" customFormat="1" x14ac:dyDescent="0.35"/>
    <row r="149" s="1" customFormat="1" x14ac:dyDescent="0.35"/>
    <row r="150" s="1" customFormat="1" x14ac:dyDescent="0.35"/>
    <row r="151" s="1" customFormat="1" ht="18.75" customHeight="1" x14ac:dyDescent="0.35"/>
    <row r="152" s="1" customFormat="1" x14ac:dyDescent="0.35"/>
    <row r="153" s="1" customFormat="1" x14ac:dyDescent="0.35"/>
    <row r="154" s="1" customFormat="1" x14ac:dyDescent="0.35"/>
    <row r="155" s="1" customFormat="1" x14ac:dyDescent="0.35"/>
    <row r="156" s="4" customFormat="1" x14ac:dyDescent="0.35"/>
    <row r="157" s="1" customFormat="1" x14ac:dyDescent="0.35"/>
    <row r="158" s="1" customFormat="1" x14ac:dyDescent="0.35"/>
    <row r="159" s="1" customFormat="1" x14ac:dyDescent="0.35"/>
    <row r="160" s="1" customFormat="1" x14ac:dyDescent="0.35"/>
    <row r="161" s="1" customFormat="1" x14ac:dyDescent="0.35"/>
    <row r="162" s="1" customFormat="1" x14ac:dyDescent="0.35"/>
    <row r="163" s="4" customFormat="1" x14ac:dyDescent="0.35"/>
    <row r="164" s="1" customFormat="1" x14ac:dyDescent="0.35"/>
    <row r="165" s="1" customFormat="1" x14ac:dyDescent="0.35"/>
    <row r="166" s="1" customFormat="1" x14ac:dyDescent="0.35"/>
    <row r="167" s="1" customFormat="1" x14ac:dyDescent="0.35"/>
    <row r="168" s="1" customFormat="1" x14ac:dyDescent="0.35"/>
    <row r="169" s="1" customFormat="1" x14ac:dyDescent="0.35"/>
    <row r="170" s="1" customFormat="1" x14ac:dyDescent="0.35"/>
    <row r="171" s="1" customFormat="1" x14ac:dyDescent="0.35"/>
    <row r="172" s="4" customFormat="1" x14ac:dyDescent="0.35"/>
    <row r="173" s="1" customFormat="1" x14ac:dyDescent="0.35"/>
    <row r="174" s="1" customFormat="1" x14ac:dyDescent="0.35"/>
    <row r="175" s="1" customFormat="1" x14ac:dyDescent="0.35"/>
    <row r="176" s="1" customFormat="1" x14ac:dyDescent="0.35"/>
    <row r="177" s="1" customFormat="1" x14ac:dyDescent="0.35"/>
    <row r="178" s="4" customFormat="1" x14ac:dyDescent="0.35"/>
    <row r="179" s="1" customFormat="1" x14ac:dyDescent="0.35"/>
    <row r="180" s="1" customFormat="1" x14ac:dyDescent="0.35"/>
    <row r="181" s="1" customFormat="1" x14ac:dyDescent="0.35"/>
    <row r="182" s="1" customFormat="1" x14ac:dyDescent="0.35"/>
    <row r="183" s="4" customFormat="1" x14ac:dyDescent="0.35"/>
    <row r="184" s="1" customFormat="1" x14ac:dyDescent="0.35"/>
    <row r="185" s="1" customFormat="1" x14ac:dyDescent="0.35"/>
    <row r="186" s="1" customFormat="1" ht="30.75" customHeight="1" x14ac:dyDescent="0.35"/>
    <row r="187" s="1" customFormat="1" x14ac:dyDescent="0.35"/>
    <row r="188" s="1" customFormat="1" x14ac:dyDescent="0.35"/>
    <row r="189" s="1" customFormat="1" x14ac:dyDescent="0.35"/>
    <row r="190" s="1" customFormat="1" x14ac:dyDescent="0.35"/>
    <row r="191" s="4" customFormat="1" x14ac:dyDescent="0.35"/>
    <row r="192" s="1" customFormat="1" x14ac:dyDescent="0.35"/>
    <row r="193" s="1" customFormat="1" x14ac:dyDescent="0.35"/>
    <row r="194" s="1" customFormat="1" x14ac:dyDescent="0.35"/>
    <row r="195" s="1" customFormat="1" x14ac:dyDescent="0.35"/>
    <row r="196" s="1" customFormat="1" x14ac:dyDescent="0.35"/>
    <row r="197" s="1" customFormat="1" x14ac:dyDescent="0.35"/>
    <row r="198" s="1" customFormat="1" x14ac:dyDescent="0.35"/>
    <row r="199" s="4" customFormat="1" ht="14.25" customHeight="1" x14ac:dyDescent="0.35"/>
    <row r="200" s="1" customFormat="1" ht="15" customHeight="1" x14ac:dyDescent="0.35"/>
    <row r="201" s="1" customFormat="1" ht="32.25" customHeight="1" x14ac:dyDescent="0.35"/>
    <row r="202" s="1" customFormat="1" ht="30.75" customHeight="1" x14ac:dyDescent="0.35"/>
    <row r="203" s="1" customFormat="1" ht="15" customHeight="1" x14ac:dyDescent="0.35"/>
    <row r="204" s="1" customFormat="1" ht="15" customHeight="1" x14ac:dyDescent="0.35"/>
    <row r="205" s="1" customFormat="1" ht="15.75" customHeight="1" x14ac:dyDescent="0.35"/>
    <row r="206" s="1" customFormat="1" ht="17.25" customHeight="1" x14ac:dyDescent="0.35"/>
    <row r="207" s="1" customFormat="1" x14ac:dyDescent="0.35"/>
    <row r="208" s="1" customFormat="1" x14ac:dyDescent="0.35"/>
    <row r="209" s="1" customFormat="1" x14ac:dyDescent="0.35"/>
    <row r="210" s="1" customFormat="1" x14ac:dyDescent="0.35"/>
    <row r="211" s="1" customFormat="1" x14ac:dyDescent="0.35"/>
    <row r="212" s="4" customFormat="1" ht="18.75" customHeight="1" x14ac:dyDescent="0.35"/>
    <row r="213" s="1" customFormat="1" x14ac:dyDescent="0.35"/>
    <row r="214" s="1" customFormat="1" ht="15.75" customHeight="1" x14ac:dyDescent="0.35"/>
    <row r="215" s="1" customFormat="1" ht="15" customHeight="1" x14ac:dyDescent="0.35"/>
    <row r="216" s="1" customFormat="1" ht="16.5" customHeight="1" x14ac:dyDescent="0.35"/>
    <row r="217" s="1" customFormat="1" ht="15" customHeight="1" x14ac:dyDescent="0.35"/>
    <row r="218" s="1" customFormat="1" ht="17.25" customHeight="1" x14ac:dyDescent="0.35"/>
    <row r="219" s="1" customFormat="1" ht="15.75" customHeight="1" x14ac:dyDescent="0.35"/>
    <row r="220" s="4" customFormat="1" ht="14.25" customHeight="1" x14ac:dyDescent="0.35"/>
    <row r="221" s="1" customFormat="1" ht="16.5" customHeight="1" x14ac:dyDescent="0.35"/>
    <row r="222" s="1" customFormat="1" ht="14.25" customHeight="1" x14ac:dyDescent="0.35"/>
    <row r="223" s="1" customFormat="1" ht="15.75" customHeight="1" x14ac:dyDescent="0.35"/>
    <row r="224" s="1" customFormat="1" ht="15" customHeight="1" x14ac:dyDescent="0.35"/>
    <row r="225" s="4" customFormat="1" x14ac:dyDescent="0.35"/>
    <row r="226" s="1" customFormat="1" ht="14.25" customHeight="1" x14ac:dyDescent="0.35"/>
    <row r="227" s="1" customFormat="1" ht="14.25" customHeight="1" x14ac:dyDescent="0.35"/>
    <row r="228" s="1" customFormat="1" ht="32.25" customHeight="1" x14ac:dyDescent="0.35"/>
    <row r="229" s="1" customFormat="1" ht="15" customHeight="1" x14ac:dyDescent="0.35"/>
    <row r="230" s="1" customFormat="1" ht="14.25" customHeight="1" x14ac:dyDescent="0.35"/>
    <row r="231" s="1" customFormat="1" ht="15" customHeight="1" x14ac:dyDescent="0.35"/>
    <row r="232" s="4" customFormat="1" ht="17.25" customHeight="1" x14ac:dyDescent="0.35"/>
    <row r="233" s="1" customFormat="1" ht="14.25" customHeight="1" x14ac:dyDescent="0.35"/>
    <row r="234" s="1" customFormat="1" ht="15" customHeight="1" x14ac:dyDescent="0.35"/>
    <row r="235" s="1" customFormat="1" ht="15" customHeight="1" x14ac:dyDescent="0.35"/>
    <row r="236" s="1" customFormat="1" ht="15.75" customHeight="1" x14ac:dyDescent="0.35"/>
    <row r="237" s="1" customFormat="1" ht="17.25" customHeight="1" x14ac:dyDescent="0.35"/>
    <row r="238" s="1" customFormat="1" ht="15.75" customHeight="1" x14ac:dyDescent="0.35"/>
    <row r="239" s="4" customFormat="1" ht="16.5" customHeight="1" x14ac:dyDescent="0.35"/>
    <row r="240" s="1" customFormat="1" ht="16.5" customHeight="1" x14ac:dyDescent="0.35"/>
    <row r="241" s="1" customFormat="1" ht="15.75" customHeight="1" x14ac:dyDescent="0.35"/>
    <row r="242" s="4" customFormat="1" ht="15" customHeight="1" x14ac:dyDescent="0.35"/>
    <row r="243" s="1" customFormat="1" ht="15" customHeight="1" x14ac:dyDescent="0.35"/>
    <row r="244" s="1" customFormat="1" ht="17.25" customHeight="1" x14ac:dyDescent="0.35"/>
    <row r="245" s="1" customFormat="1" ht="15" customHeight="1" x14ac:dyDescent="0.35"/>
    <row r="246" s="1" customFormat="1" ht="15" customHeight="1" x14ac:dyDescent="0.35"/>
    <row r="247" s="1" customFormat="1" ht="14.25" customHeight="1" x14ac:dyDescent="0.35"/>
    <row r="248" s="1" customFormat="1" ht="15" customHeight="1" x14ac:dyDescent="0.35"/>
    <row r="249" s="1" customFormat="1" ht="14.25" customHeight="1" x14ac:dyDescent="0.35"/>
    <row r="250" s="4" customFormat="1" ht="14.25" customHeight="1" x14ac:dyDescent="0.35"/>
    <row r="251" s="1" customFormat="1" ht="15" customHeight="1" x14ac:dyDescent="0.35"/>
    <row r="252" s="1" customFormat="1" ht="32.25" customHeight="1" x14ac:dyDescent="0.35"/>
    <row r="253" s="1" customFormat="1" ht="30.75" customHeight="1" x14ac:dyDescent="0.35"/>
    <row r="254" s="1" customFormat="1" ht="15" customHeight="1" x14ac:dyDescent="0.35"/>
    <row r="255" s="1" customFormat="1" ht="15" customHeight="1" x14ac:dyDescent="0.35"/>
    <row r="256" s="1" customFormat="1" ht="15.75" customHeight="1" x14ac:dyDescent="0.35"/>
    <row r="257" s="1" customFormat="1" ht="17.25" customHeight="1" x14ac:dyDescent="0.35"/>
    <row r="258" s="4" customFormat="1" ht="18" customHeight="1" x14ac:dyDescent="0.35"/>
    <row r="259" s="1" customFormat="1" x14ac:dyDescent="0.35"/>
    <row r="260" s="1" customFormat="1" x14ac:dyDescent="0.35"/>
    <row r="261" s="1" customFormat="1" ht="17.25" customHeight="1" x14ac:dyDescent="0.35"/>
    <row r="262" s="1" customFormat="1" x14ac:dyDescent="0.35"/>
    <row r="263" s="1" customFormat="1" x14ac:dyDescent="0.35"/>
    <row r="264" s="1" customFormat="1" ht="48.75" customHeight="1" x14ac:dyDescent="0.35"/>
    <row r="265" s="1" customFormat="1" x14ac:dyDescent="0.35"/>
    <row r="266" s="1" customFormat="1" x14ac:dyDescent="0.35"/>
    <row r="267" s="1" customFormat="1" x14ac:dyDescent="0.35"/>
    <row r="268" s="1" customFormat="1" x14ac:dyDescent="0.35"/>
    <row r="269" s="1" customFormat="1" ht="66.75" customHeight="1" x14ac:dyDescent="0.35"/>
    <row r="270" s="1" customFormat="1" x14ac:dyDescent="0.35"/>
    <row r="271" s="1" customFormat="1" ht="18.75" customHeight="1" x14ac:dyDescent="0.35"/>
    <row r="272" s="1" customFormat="1" ht="15.75" customHeight="1" x14ac:dyDescent="0.35"/>
    <row r="273" s="1" customFormat="1" ht="15.75" customHeight="1" x14ac:dyDescent="0.35"/>
    <row r="274" s="1" customFormat="1" ht="15" customHeight="1" x14ac:dyDescent="0.35"/>
    <row r="275" s="1" customFormat="1" ht="17.25" customHeight="1" x14ac:dyDescent="0.35"/>
    <row r="276" s="1" customFormat="1" ht="15.75" customHeight="1" x14ac:dyDescent="0.35"/>
    <row r="277" s="1" customFormat="1" ht="32.25" customHeight="1" x14ac:dyDescent="0.35"/>
    <row r="278" s="1" customFormat="1" ht="15.75" customHeight="1" x14ac:dyDescent="0.35"/>
    <row r="279" s="1" customFormat="1" ht="15" customHeight="1" x14ac:dyDescent="0.35"/>
    <row r="280" s="1" customFormat="1" ht="15" customHeight="1" x14ac:dyDescent="0.35"/>
    <row r="281" s="4" customFormat="1" ht="16.5" customHeight="1" x14ac:dyDescent="0.35"/>
    <row r="282" s="1" customFormat="1" ht="18" customHeight="1" x14ac:dyDescent="0.35"/>
    <row r="283" s="1" customFormat="1" ht="15" customHeight="1" x14ac:dyDescent="0.35"/>
    <row r="284" s="1" customFormat="1" ht="15.75" customHeight="1" x14ac:dyDescent="0.35"/>
    <row r="285" s="1" customFormat="1" ht="15.75" customHeight="1" x14ac:dyDescent="0.35"/>
    <row r="286" s="1" customFormat="1" ht="33.75" customHeight="1" x14ac:dyDescent="0.35"/>
    <row r="287" s="1" customFormat="1" ht="17.25" customHeight="1" x14ac:dyDescent="0.35"/>
    <row r="288" s="4" customFormat="1" ht="14.25" customHeight="1" x14ac:dyDescent="0.35"/>
    <row r="289" s="1" customFormat="1" ht="15.75" customHeight="1" x14ac:dyDescent="0.35"/>
    <row r="290" s="1" customFormat="1" ht="16.5" customHeight="1" x14ac:dyDescent="0.35"/>
    <row r="291" s="1" customFormat="1" ht="31.5" customHeight="1" x14ac:dyDescent="0.35"/>
    <row r="292" s="1" customFormat="1" ht="15.75" customHeight="1" x14ac:dyDescent="0.35"/>
    <row r="293" s="1" customFormat="1" ht="15" customHeight="1" x14ac:dyDescent="0.35"/>
    <row r="294" s="1" customFormat="1" ht="33.75" customHeight="1" x14ac:dyDescent="0.35"/>
    <row r="295" s="1" customFormat="1" ht="15.75" customHeight="1" x14ac:dyDescent="0.35"/>
    <row r="296" s="1" customFormat="1" ht="15" customHeight="1" x14ac:dyDescent="0.35"/>
    <row r="297" s="4" customFormat="1" ht="15" customHeight="1" x14ac:dyDescent="0.35"/>
    <row r="298" s="1" customFormat="1" ht="30" customHeight="1" x14ac:dyDescent="0.35"/>
    <row r="299" s="1" customFormat="1" ht="30" customHeight="1" x14ac:dyDescent="0.35"/>
    <row r="300" s="1" customFormat="1" ht="47.25" customHeight="1" x14ac:dyDescent="0.35"/>
    <row r="301" s="1" customFormat="1" x14ac:dyDescent="0.35"/>
    <row r="302" s="1" customFormat="1" x14ac:dyDescent="0.35"/>
    <row r="303" s="4" customFormat="1" x14ac:dyDescent="0.35"/>
    <row r="304" s="1" customFormat="1" ht="33" customHeight="1" x14ac:dyDescent="0.35"/>
    <row r="305" s="1" customFormat="1" ht="18.75" customHeight="1" x14ac:dyDescent="0.35"/>
    <row r="306" s="1" customFormat="1" ht="16.5" customHeight="1" x14ac:dyDescent="0.35"/>
    <row r="307" s="1" customFormat="1" ht="17.25" customHeight="1" x14ac:dyDescent="0.35"/>
    <row r="308" s="1" customFormat="1" ht="31.5" customHeight="1" x14ac:dyDescent="0.35"/>
    <row r="309" s="1" customFormat="1" ht="15" customHeight="1" x14ac:dyDescent="0.35"/>
    <row r="310" s="1" customFormat="1" ht="18" customHeight="1" x14ac:dyDescent="0.35"/>
    <row r="311" s="4" customFormat="1" ht="17.25" customHeight="1" x14ac:dyDescent="0.35"/>
    <row r="312" s="1" customFormat="1" ht="17.25" customHeight="1" x14ac:dyDescent="0.35"/>
    <row r="313" s="1" customFormat="1" ht="15.75" customHeight="1" x14ac:dyDescent="0.35"/>
    <row r="314" s="1" customFormat="1" ht="16.5" customHeight="1" x14ac:dyDescent="0.35"/>
    <row r="315" s="1" customFormat="1" ht="16.5" customHeight="1" x14ac:dyDescent="0.35"/>
    <row r="316" s="1" customFormat="1" ht="15.75" customHeight="1" x14ac:dyDescent="0.35"/>
    <row r="317" s="1" customFormat="1" ht="15" customHeight="1" x14ac:dyDescent="0.35"/>
    <row r="318" s="1" customFormat="1" ht="15" customHeight="1" x14ac:dyDescent="0.35"/>
    <row r="319" s="1" customFormat="1" ht="14.25" customHeight="1" x14ac:dyDescent="0.35"/>
    <row r="320" s="1" customFormat="1" ht="15.75" customHeight="1" x14ac:dyDescent="0.35"/>
    <row r="321" s="1" customFormat="1" ht="15.75" customHeight="1" x14ac:dyDescent="0.35"/>
    <row r="322" s="4" customFormat="1" ht="15.75" customHeight="1" x14ac:dyDescent="0.35"/>
    <row r="323" s="1" customFormat="1" ht="15" customHeight="1" x14ac:dyDescent="0.35"/>
    <row r="324" s="1" customFormat="1" ht="15" customHeight="1" x14ac:dyDescent="0.35"/>
    <row r="325" s="1" customFormat="1" ht="14.25" customHeight="1" x14ac:dyDescent="0.35"/>
    <row r="326" s="1" customFormat="1" ht="30.75" customHeight="1" x14ac:dyDescent="0.35"/>
    <row r="327" s="1" customFormat="1" ht="15.75" customHeight="1" x14ac:dyDescent="0.35"/>
    <row r="328" s="4" customFormat="1" ht="15" customHeight="1" x14ac:dyDescent="0.35"/>
    <row r="329" s="1" customFormat="1" ht="15.75" customHeight="1" x14ac:dyDescent="0.35"/>
    <row r="330" s="1" customFormat="1" ht="18" customHeight="1" x14ac:dyDescent="0.35"/>
    <row r="331" s="1" customFormat="1" ht="15" customHeight="1" x14ac:dyDescent="0.35"/>
    <row r="332" s="1" customFormat="1" ht="15" customHeight="1" x14ac:dyDescent="0.35"/>
    <row r="333" s="1" customFormat="1" ht="32.25" customHeight="1" x14ac:dyDescent="0.35"/>
    <row r="334" s="1" customFormat="1" ht="15" customHeight="1" x14ac:dyDescent="0.35"/>
    <row r="335" s="1" customFormat="1" ht="18.75" customHeight="1" x14ac:dyDescent="0.35"/>
    <row r="336" s="1" customFormat="1" ht="18" customHeight="1" x14ac:dyDescent="0.35"/>
    <row r="337" s="1" customFormat="1" ht="16.5" customHeight="1" x14ac:dyDescent="0.35"/>
    <row r="338" s="1" customFormat="1" ht="15" customHeight="1" x14ac:dyDescent="0.35"/>
    <row r="339" s="1" customFormat="1" ht="16.5" customHeight="1" x14ac:dyDescent="0.35"/>
    <row r="340" s="1" customFormat="1" ht="15" customHeight="1" x14ac:dyDescent="0.35"/>
    <row r="341" s="1" customFormat="1" ht="32.25" customHeight="1" x14ac:dyDescent="0.35"/>
    <row r="342" s="1" customFormat="1" ht="31.5" customHeight="1" x14ac:dyDescent="0.35"/>
    <row r="343" s="1" customFormat="1" ht="28.5" customHeight="1" x14ac:dyDescent="0.35"/>
    <row r="344" s="1" customFormat="1" ht="15" customHeight="1" x14ac:dyDescent="0.35"/>
    <row r="345" s="1" customFormat="1" ht="32.25" customHeight="1" x14ac:dyDescent="0.35"/>
    <row r="346" s="1" customFormat="1" ht="32.25" customHeight="1" x14ac:dyDescent="0.35"/>
    <row r="347" s="1" customFormat="1" x14ac:dyDescent="0.35"/>
    <row r="348" s="1" customFormat="1" x14ac:dyDescent="0.35"/>
    <row r="349" s="1" customFormat="1" x14ac:dyDescent="0.35"/>
    <row r="350" s="4" customFormat="1" ht="18.75" customHeight="1" x14ac:dyDescent="0.35"/>
    <row r="351" s="1" customFormat="1" x14ac:dyDescent="0.35"/>
    <row r="352" s="1" customFormat="1" ht="15.75" customHeight="1" x14ac:dyDescent="0.35"/>
    <row r="353" s="1" customFormat="1" ht="15" customHeight="1" x14ac:dyDescent="0.35"/>
    <row r="354" s="1" customFormat="1" ht="16.5" customHeight="1" x14ac:dyDescent="0.35"/>
    <row r="355" s="1" customFormat="1" ht="15" customHeight="1" x14ac:dyDescent="0.35"/>
    <row r="356" s="1" customFormat="1" ht="17.25" customHeight="1" x14ac:dyDescent="0.35"/>
    <row r="357" s="1" customFormat="1" ht="15.75" customHeight="1" x14ac:dyDescent="0.35"/>
    <row r="358" s="4" customFormat="1" ht="14.25" customHeight="1" x14ac:dyDescent="0.35"/>
    <row r="359" s="1" customFormat="1" ht="16.5" customHeight="1" x14ac:dyDescent="0.35"/>
    <row r="360" s="1" customFormat="1" ht="14.25" customHeight="1" x14ac:dyDescent="0.35"/>
    <row r="361" s="1" customFormat="1" ht="15.75" customHeight="1" x14ac:dyDescent="0.35"/>
    <row r="362" s="1" customFormat="1" ht="15" customHeight="1" x14ac:dyDescent="0.35"/>
    <row r="363" s="4" customFormat="1" x14ac:dyDescent="0.35"/>
    <row r="364" s="1" customFormat="1" ht="14.25" customHeight="1" x14ac:dyDescent="0.35"/>
    <row r="365" s="1" customFormat="1" ht="14.25" customHeight="1" x14ac:dyDescent="0.35"/>
    <row r="366" s="1" customFormat="1" ht="32.25" customHeight="1" x14ac:dyDescent="0.35"/>
    <row r="367" s="1" customFormat="1" ht="15" customHeight="1" x14ac:dyDescent="0.35"/>
    <row r="368" s="1" customFormat="1" ht="14.25" customHeight="1" x14ac:dyDescent="0.35"/>
    <row r="369" s="1" customFormat="1" ht="15" customHeight="1" x14ac:dyDescent="0.35"/>
    <row r="370" s="4" customFormat="1" ht="17.25" customHeight="1" x14ac:dyDescent="0.35"/>
    <row r="371" s="1" customFormat="1" ht="14.25" customHeight="1" x14ac:dyDescent="0.35"/>
    <row r="372" s="1" customFormat="1" ht="15" customHeight="1" x14ac:dyDescent="0.35"/>
    <row r="373" s="1" customFormat="1" ht="15" customHeight="1" x14ac:dyDescent="0.35"/>
    <row r="374" s="1" customFormat="1" ht="15.75" customHeight="1" x14ac:dyDescent="0.35"/>
    <row r="375" s="1" customFormat="1" ht="17.25" customHeight="1" x14ac:dyDescent="0.35"/>
    <row r="376" s="1" customFormat="1" ht="15.75" customHeight="1" x14ac:dyDescent="0.35"/>
    <row r="377" s="4" customFormat="1" ht="16.5" customHeight="1" x14ac:dyDescent="0.35"/>
    <row r="378" s="1" customFormat="1" ht="16.5" customHeight="1" x14ac:dyDescent="0.35"/>
    <row r="379" s="1" customFormat="1" ht="15.75" customHeight="1" x14ac:dyDescent="0.35"/>
    <row r="380" s="4" customFormat="1" ht="15" customHeight="1" x14ac:dyDescent="0.35"/>
    <row r="381" s="1" customFormat="1" ht="15" customHeight="1" x14ac:dyDescent="0.35"/>
    <row r="382" s="1" customFormat="1" ht="17.25" customHeight="1" x14ac:dyDescent="0.35"/>
    <row r="383" s="1" customFormat="1" ht="15" customHeight="1" x14ac:dyDescent="0.35"/>
    <row r="384" s="1" customFormat="1" ht="15" customHeight="1" x14ac:dyDescent="0.35"/>
    <row r="385" s="1" customFormat="1" ht="14.25" customHeight="1" x14ac:dyDescent="0.35"/>
    <row r="386" s="1" customFormat="1" ht="15" customHeight="1" x14ac:dyDescent="0.35"/>
    <row r="387" s="1" customFormat="1" ht="14.25" customHeight="1" x14ac:dyDescent="0.35"/>
    <row r="388" s="4" customFormat="1" ht="14.25" customHeight="1" x14ac:dyDescent="0.35"/>
    <row r="389" s="1" customFormat="1" ht="15" customHeight="1" x14ac:dyDescent="0.35"/>
    <row r="390" s="1" customFormat="1" ht="32.25" customHeight="1" x14ac:dyDescent="0.35"/>
    <row r="391" s="1" customFormat="1" ht="30.75" customHeight="1" x14ac:dyDescent="0.35"/>
    <row r="392" s="1" customFormat="1" ht="15" customHeight="1" x14ac:dyDescent="0.35"/>
    <row r="393" s="1" customFormat="1" ht="15" customHeight="1" x14ac:dyDescent="0.35"/>
    <row r="394" s="1" customFormat="1" ht="15.75" customHeight="1" x14ac:dyDescent="0.35"/>
    <row r="395" s="1" customFormat="1" ht="17.25" customHeight="1" x14ac:dyDescent="0.35"/>
    <row r="396" s="4" customFormat="1" ht="18" customHeight="1" x14ac:dyDescent="0.35"/>
    <row r="397" s="1" customFormat="1" x14ac:dyDescent="0.35"/>
    <row r="398" s="1" customFormat="1" ht="17.25" customHeight="1" x14ac:dyDescent="0.35"/>
    <row r="399" s="1" customFormat="1" x14ac:dyDescent="0.35"/>
    <row r="400" s="1" customFormat="1" ht="22.5" customHeight="1" x14ac:dyDescent="0.35"/>
  </sheetData>
  <pageMargins left="0.7" right="0.7" top="0.75" bottom="0.75" header="0.3" footer="0.3"/>
  <pageSetup paperSize="9" orientation="portrait" r:id="rId1"/>
  <customProperties>
    <customPr name="QAA_DRILLPATH_NODE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Template to use</vt:lpstr>
      <vt:lpstr>LOT 2</vt:lpstr>
      <vt:lpstr>LOT 3</vt:lpstr>
      <vt:lpstr>'Template to use'!Print_Area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2026-02-12T13:12:45Z</dcterms:modified>
  <cp:category/>
  <cp:contentStatus/>
</cp:coreProperties>
</file>