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gizonline-my.sharepoint.com/personal/eliane_kiameso_giz_de/Documents/Documents/2026/G-012196  WEEN/10052187_/"/>
    </mc:Choice>
  </mc:AlternateContent>
  <xr:revisionPtr revIDLastSave="0" documentId="8_{4AEF87FB-389C-4F6A-9B6A-7FDE8CCE02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se offres" sheetId="5" r:id="rId1"/>
  </sheets>
  <definedNames>
    <definedName name="_xlnm.Print_Area" localSheetId="0">'Analyse offres'!$A$1:$L$44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5" l="1"/>
  <c r="C22" i="5"/>
  <c r="C23" i="5" s="1"/>
  <c r="C26" i="5" l="1"/>
  <c r="C37" i="5" l="1"/>
  <c r="C27" i="5" l="1"/>
  <c r="C28" i="5" l="1"/>
</calcChain>
</file>

<file path=xl/sharedStrings.xml><?xml version="1.0" encoding="utf-8"?>
<sst xmlns="http://schemas.openxmlformats.org/spreadsheetml/2006/main" count="83" uniqueCount="55">
  <si>
    <t>Activité</t>
  </si>
  <si>
    <t>Programme :</t>
  </si>
  <si>
    <t xml:space="preserve">PN : </t>
  </si>
  <si>
    <t>G-012196</t>
  </si>
  <si>
    <t>Contrat/Mission/Activité :</t>
  </si>
  <si>
    <t>Contractant/Nom :</t>
  </si>
  <si>
    <t>Période :</t>
  </si>
  <si>
    <t xml:space="preserve">Grille d'évaluation des offres technique </t>
  </si>
  <si>
    <t>No.</t>
  </si>
  <si>
    <t>Critères d'évaluation</t>
  </si>
  <si>
    <t>Echelle de notation</t>
  </si>
  <si>
    <t xml:space="preserve">Evaluation de l'offre technique </t>
  </si>
  <si>
    <t>1.</t>
  </si>
  <si>
    <t>Evaluation de l'expert</t>
  </si>
  <si>
    <t>1.1</t>
  </si>
  <si>
    <t>Expert</t>
  </si>
  <si>
    <t>1.1.1</t>
  </si>
  <si>
    <t>1.1.2</t>
  </si>
  <si>
    <t>1.1.3</t>
  </si>
  <si>
    <t>1.1.4</t>
  </si>
  <si>
    <t>1.1.5</t>
  </si>
  <si>
    <t>Sous-Total (1.1)</t>
  </si>
  <si>
    <t>Sous-Total (1)</t>
  </si>
  <si>
    <t>2.</t>
  </si>
  <si>
    <t>Evaluation de la proposition technique</t>
  </si>
  <si>
    <t>2.1</t>
  </si>
  <si>
    <t>Sous-Total (2)</t>
  </si>
  <si>
    <t>TOTAL (PAR EVALUATEUR) notation offre technique</t>
  </si>
  <si>
    <t>TOTAL (MOYENNE DES EVALUATEURS) notation offre technique</t>
  </si>
  <si>
    <t>Evaluation de l'offre financière</t>
  </si>
  <si>
    <t>4.</t>
  </si>
  <si>
    <t>Montant (USD)</t>
  </si>
  <si>
    <t>TOTAL notation offre financier</t>
  </si>
  <si>
    <t>TOTAL notation offre financière</t>
  </si>
  <si>
    <t>TOTAL GENERAL notations offre technique et financière</t>
  </si>
  <si>
    <t xml:space="preserve"> </t>
  </si>
  <si>
    <t>Nexus Eau-Energie-Ecosystèmes</t>
  </si>
  <si>
    <t>Soumissionnaire 1</t>
  </si>
  <si>
    <t>Soumissionnaire 2</t>
  </si>
  <si>
    <t>Soumissionnaire 3</t>
  </si>
  <si>
    <t>Soumissionnaire 4</t>
  </si>
  <si>
    <t>Le seuil d'acceptation des offres technique : minimum 65 %</t>
  </si>
  <si>
    <t>III.2.1</t>
  </si>
  <si>
    <t>Organiser le renforcement des capacités des membres de la PTC-WEEN</t>
  </si>
  <si>
    <t>Evaluateur 1</t>
  </si>
  <si>
    <t>Evaluateur 2</t>
  </si>
  <si>
    <t>Evaluateur 3</t>
  </si>
  <si>
    <t>Soumissionnaire 5</t>
  </si>
  <si>
    <t>Niveau d'expérience générale : Avoir une compétence dans les organisations des ateliers au profit des partenaires ; Avoir une très bonne capacité de rapportage</t>
  </si>
  <si>
    <t>Niveau d'expérience spécifique :	Expériences de plus de 10 années dans le domaine de renforcement des capacités des acteurs dans la gestion des ressources naturelles</t>
  </si>
  <si>
    <t>Expérience de la coopération au développement :  Avoir des connaissances sur les procédures de la GIZ ou d’une organisation internationale œuvrant sur le secteur du développement sera un atout</t>
  </si>
  <si>
    <t>Niveau de maîtrise des langues : excellent pour le Français, la connaissance du Swahili et de l'Anglais seraient un atout</t>
  </si>
  <si>
    <t>Pertinence de la méthodologie proposé et la correspondance aux resultats attendus du renforcement des capacités</t>
  </si>
  <si>
    <t>Formation et qualification: Diplôme universitaire (Bac+5 minimum)en ressources en eau, hydrologie, pollution diffuse, modélisations climatiques, énergie ou gestion des ressources naturelles</t>
  </si>
  <si>
    <t>octobre  2026 - mars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</si>
</sst>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  <font>
      <b/>
      <u/>
      <sz val="10"/>
      <color theme="1"/>
      <name val="Arial"/>
      <family val="2"/>
    </font>
    <font>
      <sz val="8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name val="Arial"/>
      <family val="2"/>
    </font>
    <font>
      <b/>
      <u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Aptos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84">
    <xf numFmtId="0" fontId="0" fillId="0" borderId="0" xfId="0"/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2" fillId="0" borderId="0" xfId="0" applyFont="1"/>
    <xf numFmtId="0" fontId="3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vertical="center"/>
    </xf>
    <xf numFmtId="49" fontId="3" fillId="3" borderId="2" xfId="0" applyNumberFormat="1" applyFont="1" applyFill="1" applyBorder="1" applyAlignment="1">
      <alignment vertical="center"/>
    </xf>
    <xf numFmtId="49" fontId="3" fillId="6" borderId="2" xfId="0" applyNumberFormat="1" applyFont="1" applyFill="1" applyBorder="1" applyAlignment="1">
      <alignment vertical="center"/>
    </xf>
    <xf numFmtId="49" fontId="3" fillId="5" borderId="2" xfId="0" applyNumberFormat="1" applyFont="1" applyFill="1" applyBorder="1" applyAlignment="1">
      <alignment vertical="center"/>
    </xf>
    <xf numFmtId="49" fontId="2" fillId="0" borderId="0" xfId="0" applyNumberFormat="1" applyFont="1" applyAlignment="1">
      <alignment vertical="top"/>
    </xf>
    <xf numFmtId="0" fontId="5" fillId="0" borderId="2" xfId="0" applyFont="1" applyBorder="1" applyAlignment="1">
      <alignment horizontal="center" vertical="center"/>
    </xf>
    <xf numFmtId="0" fontId="10" fillId="0" borderId="0" xfId="0" applyFont="1"/>
    <xf numFmtId="49" fontId="3" fillId="4" borderId="2" xfId="0" applyNumberFormat="1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7" fillId="0" borderId="0" xfId="0" applyFont="1"/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3" fillId="6" borderId="3" xfId="0" applyFont="1" applyFill="1" applyBorder="1" applyAlignment="1">
      <alignment horizontal="centerContinuous" vertical="center"/>
    </xf>
    <xf numFmtId="0" fontId="3" fillId="3" borderId="3" xfId="0" applyFont="1" applyFill="1" applyBorder="1" applyAlignment="1">
      <alignment horizontal="left" vertical="center"/>
    </xf>
    <xf numFmtId="49" fontId="13" fillId="3" borderId="1" xfId="0" applyNumberFormat="1" applyFont="1" applyFill="1" applyBorder="1" applyAlignment="1">
      <alignment horizontal="left" vertical="center"/>
    </xf>
    <xf numFmtId="49" fontId="13" fillId="6" borderId="1" xfId="0" applyNumberFormat="1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0" fontId="14" fillId="0" borderId="0" xfId="0" applyFont="1" applyAlignment="1">
      <alignment vertical="top"/>
    </xf>
    <xf numFmtId="0" fontId="1" fillId="0" borderId="0" xfId="0" applyFont="1" applyAlignment="1">
      <alignment vertical="center"/>
    </xf>
    <xf numFmtId="9" fontId="3" fillId="3" borderId="2" xfId="1" applyFont="1" applyFill="1" applyBorder="1" applyAlignment="1">
      <alignment horizontal="center" vertical="center"/>
    </xf>
    <xf numFmtId="9" fontId="3" fillId="6" borderId="2" xfId="1" applyFont="1" applyFill="1" applyBorder="1" applyAlignment="1">
      <alignment horizontal="center" vertical="center"/>
    </xf>
    <xf numFmtId="9" fontId="3" fillId="5" borderId="2" xfId="1" applyFont="1" applyFill="1" applyBorder="1" applyAlignment="1">
      <alignment horizontal="center" vertical="center"/>
    </xf>
    <xf numFmtId="0" fontId="1" fillId="0" borderId="0" xfId="0" applyFont="1"/>
    <xf numFmtId="49" fontId="4" fillId="0" borderId="2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2" xfId="0" applyFont="1" applyBorder="1"/>
    <xf numFmtId="0" fontId="16" fillId="0" borderId="2" xfId="0" applyFont="1" applyBorder="1"/>
    <xf numFmtId="0" fontId="19" fillId="0" borderId="0" xfId="0" applyFont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vertical="center"/>
    </xf>
    <xf numFmtId="0" fontId="1" fillId="0" borderId="2" xfId="0" applyFont="1" applyBorder="1"/>
    <xf numFmtId="0" fontId="1" fillId="6" borderId="2" xfId="0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49" fontId="1" fillId="0" borderId="0" xfId="0" applyNumberFormat="1" applyFont="1" applyAlignment="1">
      <alignment vertical="top"/>
    </xf>
    <xf numFmtId="0" fontId="18" fillId="0" borderId="0" xfId="0" applyFont="1"/>
    <xf numFmtId="14" fontId="8" fillId="0" borderId="0" xfId="0" applyNumberFormat="1" applyFont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quotePrefix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8"/>
  <sheetViews>
    <sheetView tabSelected="1" zoomScaleNormal="100" zoomScaleSheetLayoutView="70" workbookViewId="0">
      <pane xSplit="2" topLeftCell="C1" activePane="topRight" state="frozen"/>
      <selection activeCell="A10" sqref="A10"/>
      <selection pane="topRight" activeCell="F11" sqref="F11"/>
    </sheetView>
  </sheetViews>
  <sheetFormatPr baseColWidth="10" defaultColWidth="11.42578125" defaultRowHeight="14.25" x14ac:dyDescent="0.2"/>
  <cols>
    <col min="1" max="1" width="5.140625" style="19" customWidth="1"/>
    <col min="2" max="2" width="55.85546875" style="3" customWidth="1"/>
    <col min="3" max="3" width="15.5703125" style="3" customWidth="1"/>
    <col min="4" max="5" width="12.140625" style="3" customWidth="1"/>
    <col min="6" max="6" width="12.42578125" style="3" customWidth="1"/>
    <col min="7" max="8" width="11.42578125" style="3" customWidth="1"/>
    <col min="9" max="9" width="12.85546875" style="3" customWidth="1"/>
    <col min="10" max="11" width="11.85546875" style="3" customWidth="1"/>
    <col min="12" max="12" width="12.140625" style="3" customWidth="1"/>
    <col min="13" max="16384" width="11.42578125" style="3"/>
  </cols>
  <sheetData>
    <row r="1" spans="1:18" ht="18" x14ac:dyDescent="0.25">
      <c r="A1" s="24"/>
      <c r="B1" s="40"/>
      <c r="C1" s="40"/>
      <c r="D1" s="51"/>
      <c r="E1" s="51"/>
      <c r="F1" s="51"/>
      <c r="G1" s="40"/>
      <c r="H1" s="40"/>
      <c r="I1" s="52"/>
      <c r="J1" s="40"/>
      <c r="K1" s="40"/>
      <c r="L1" s="40"/>
    </row>
    <row r="2" spans="1:18" ht="18" x14ac:dyDescent="0.25">
      <c r="A2" s="24" t="s">
        <v>0</v>
      </c>
      <c r="B2" s="40"/>
      <c r="C2" s="59" t="s">
        <v>42</v>
      </c>
      <c r="D2" s="51"/>
      <c r="E2" s="51"/>
      <c r="F2" s="51"/>
      <c r="G2" s="40"/>
      <c r="H2" s="40"/>
      <c r="I2" s="52"/>
      <c r="J2" s="40"/>
      <c r="K2" s="40"/>
      <c r="L2" s="40"/>
    </row>
    <row r="3" spans="1:18" ht="15" x14ac:dyDescent="0.2">
      <c r="A3" s="26" t="s">
        <v>1</v>
      </c>
      <c r="B3" s="26"/>
      <c r="C3" s="25" t="s">
        <v>36</v>
      </c>
      <c r="D3" s="25"/>
      <c r="E3" s="25"/>
      <c r="F3" s="25"/>
      <c r="G3" s="25"/>
      <c r="H3" s="25"/>
      <c r="I3" s="25"/>
      <c r="J3" s="40"/>
      <c r="K3" s="40"/>
      <c r="L3" s="40"/>
    </row>
    <row r="4" spans="1:18" ht="15.75" x14ac:dyDescent="0.2">
      <c r="A4" s="26" t="s">
        <v>2</v>
      </c>
      <c r="B4" s="26"/>
      <c r="C4" s="47" t="s">
        <v>3</v>
      </c>
      <c r="D4" s="25"/>
      <c r="E4" s="25"/>
      <c r="F4" s="25"/>
      <c r="G4" s="25"/>
      <c r="H4" s="25"/>
      <c r="I4" s="25"/>
      <c r="J4" s="40"/>
      <c r="K4" s="40"/>
      <c r="L4" s="40"/>
    </row>
    <row r="5" spans="1:18" ht="21.75" customHeight="1" x14ac:dyDescent="0.2">
      <c r="A5" s="27" t="s">
        <v>4</v>
      </c>
      <c r="B5" s="27"/>
      <c r="C5" s="28" t="s">
        <v>43</v>
      </c>
      <c r="D5" s="28"/>
      <c r="E5" s="28"/>
      <c r="F5" s="28"/>
      <c r="G5" s="28"/>
      <c r="H5" s="28"/>
      <c r="I5" s="28"/>
      <c r="J5" s="40"/>
      <c r="K5" s="40"/>
      <c r="L5" s="40"/>
    </row>
    <row r="6" spans="1:18" ht="15" x14ac:dyDescent="0.2">
      <c r="A6" s="27"/>
      <c r="B6" s="27"/>
      <c r="C6" s="35"/>
      <c r="D6" s="28"/>
      <c r="E6" s="28"/>
      <c r="F6" s="28"/>
      <c r="G6" s="28"/>
      <c r="H6" s="28"/>
      <c r="I6" s="28"/>
      <c r="J6" s="40"/>
      <c r="K6" s="40"/>
      <c r="L6" s="40"/>
    </row>
    <row r="7" spans="1:18" ht="15" x14ac:dyDescent="0.2">
      <c r="A7" s="26" t="s">
        <v>5</v>
      </c>
      <c r="B7" s="26"/>
      <c r="C7" s="25"/>
      <c r="D7" s="25"/>
      <c r="E7" s="25"/>
      <c r="F7" s="25"/>
      <c r="G7" s="25"/>
      <c r="H7" s="25"/>
      <c r="I7" s="25"/>
      <c r="J7" s="40"/>
      <c r="K7" s="40"/>
      <c r="L7" s="40"/>
    </row>
    <row r="8" spans="1:18" ht="15" x14ac:dyDescent="0.2">
      <c r="A8" s="26" t="s">
        <v>6</v>
      </c>
      <c r="B8" s="26"/>
      <c r="C8" s="60"/>
      <c r="D8" s="29" t="s">
        <v>54</v>
      </c>
      <c r="E8" s="29"/>
      <c r="F8" s="29"/>
      <c r="G8" s="29"/>
      <c r="H8" s="29"/>
      <c r="I8" s="29"/>
      <c r="J8" s="40"/>
      <c r="K8" s="40"/>
      <c r="L8" s="40"/>
    </row>
    <row r="9" spans="1:18" x14ac:dyDescent="0.2">
      <c r="A9" s="40"/>
      <c r="B9" s="40"/>
      <c r="C9" s="40"/>
      <c r="D9" s="51"/>
      <c r="E9" s="51"/>
      <c r="F9" s="51"/>
      <c r="G9" s="40"/>
      <c r="H9" s="40"/>
      <c r="I9" s="52"/>
      <c r="J9" s="40"/>
      <c r="K9" s="40"/>
      <c r="L9" s="40"/>
    </row>
    <row r="10" spans="1:18" ht="18" x14ac:dyDescent="0.25">
      <c r="A10" s="24" t="s">
        <v>7</v>
      </c>
      <c r="B10" s="40"/>
      <c r="C10" s="40"/>
      <c r="D10" s="51"/>
      <c r="E10" s="51"/>
      <c r="F10" s="51"/>
      <c r="G10" s="40"/>
      <c r="H10" s="40"/>
      <c r="I10" s="52"/>
      <c r="J10" s="40"/>
      <c r="K10" s="40"/>
      <c r="L10" s="40"/>
    </row>
    <row r="11" spans="1:18" x14ac:dyDescent="0.2">
      <c r="A11" s="53"/>
      <c r="B11" s="36"/>
      <c r="C11" s="36"/>
      <c r="D11" s="36"/>
      <c r="E11" s="36"/>
      <c r="F11" s="36"/>
      <c r="G11" s="36"/>
      <c r="H11" s="36"/>
      <c r="I11" s="36"/>
      <c r="J11" s="40"/>
      <c r="K11" s="40"/>
      <c r="L11" s="40"/>
    </row>
    <row r="12" spans="1:18" ht="38.450000000000003" customHeight="1" x14ac:dyDescent="0.2">
      <c r="A12" s="22" t="s">
        <v>8</v>
      </c>
      <c r="B12" s="34" t="s">
        <v>9</v>
      </c>
      <c r="C12" s="12" t="s">
        <v>10</v>
      </c>
      <c r="D12" s="75" t="s">
        <v>37</v>
      </c>
      <c r="E12" s="76"/>
      <c r="F12" s="76"/>
      <c r="G12" s="75" t="s">
        <v>38</v>
      </c>
      <c r="H12" s="76"/>
      <c r="I12" s="76"/>
      <c r="J12" s="75" t="s">
        <v>39</v>
      </c>
      <c r="K12" s="76"/>
      <c r="L12" s="76"/>
      <c r="M12" s="75" t="s">
        <v>40</v>
      </c>
      <c r="N12" s="76"/>
      <c r="O12" s="76"/>
      <c r="P12" s="75" t="s">
        <v>47</v>
      </c>
      <c r="Q12" s="76"/>
      <c r="R12" s="76"/>
    </row>
    <row r="13" spans="1:18" x14ac:dyDescent="0.2">
      <c r="A13" s="53"/>
      <c r="B13" s="36"/>
      <c r="C13" s="36"/>
      <c r="D13" s="36"/>
      <c r="E13" s="36"/>
      <c r="F13" s="36"/>
      <c r="G13" s="36"/>
      <c r="H13" s="36"/>
      <c r="I13" s="36"/>
      <c r="J13" s="54"/>
      <c r="K13" s="54"/>
      <c r="L13" s="54"/>
      <c r="M13" s="54"/>
      <c r="N13" s="54"/>
      <c r="O13" s="54"/>
      <c r="P13" s="54"/>
      <c r="Q13" s="54"/>
      <c r="R13" s="54"/>
    </row>
    <row r="14" spans="1:18" s="21" customFormat="1" ht="20.100000000000001" customHeight="1" x14ac:dyDescent="0.2">
      <c r="A14" s="32" t="s">
        <v>11</v>
      </c>
      <c r="B14" s="31"/>
      <c r="C14" s="4"/>
      <c r="D14" s="64" t="s">
        <v>44</v>
      </c>
      <c r="E14" s="64" t="s">
        <v>45</v>
      </c>
      <c r="F14" s="64" t="s">
        <v>46</v>
      </c>
      <c r="G14" s="64" t="s">
        <v>44</v>
      </c>
      <c r="H14" s="64" t="s">
        <v>45</v>
      </c>
      <c r="I14" s="64" t="s">
        <v>46</v>
      </c>
      <c r="J14" s="64" t="s">
        <v>44</v>
      </c>
      <c r="K14" s="64" t="s">
        <v>45</v>
      </c>
      <c r="L14" s="64" t="s">
        <v>46</v>
      </c>
      <c r="M14" s="64" t="s">
        <v>44</v>
      </c>
      <c r="N14" s="64" t="s">
        <v>45</v>
      </c>
      <c r="O14" s="64" t="s">
        <v>46</v>
      </c>
      <c r="P14" s="64" t="s">
        <v>44</v>
      </c>
      <c r="Q14" s="64" t="s">
        <v>45</v>
      </c>
      <c r="R14" s="64" t="s">
        <v>46</v>
      </c>
    </row>
    <row r="15" spans="1:18" s="1" customFormat="1" ht="12.75" x14ac:dyDescent="0.2">
      <c r="A15" s="13" t="s">
        <v>12</v>
      </c>
      <c r="B15" s="61" t="s">
        <v>13</v>
      </c>
      <c r="C15" s="11"/>
      <c r="D15" s="11" t="s">
        <v>35</v>
      </c>
      <c r="E15" s="11" t="s">
        <v>35</v>
      </c>
      <c r="F15" s="11" t="s">
        <v>35</v>
      </c>
      <c r="G15" s="11" t="s">
        <v>35</v>
      </c>
      <c r="H15" s="11" t="s">
        <v>35</v>
      </c>
      <c r="I15" s="11" t="s">
        <v>35</v>
      </c>
      <c r="J15" s="11" t="s">
        <v>35</v>
      </c>
      <c r="K15" s="11" t="s">
        <v>35</v>
      </c>
      <c r="L15" s="11" t="s">
        <v>35</v>
      </c>
      <c r="M15" s="11" t="s">
        <v>35</v>
      </c>
      <c r="N15" s="11" t="s">
        <v>35</v>
      </c>
      <c r="O15" s="11" t="s">
        <v>35</v>
      </c>
      <c r="P15" s="11" t="s">
        <v>35</v>
      </c>
      <c r="Q15" s="11" t="s">
        <v>35</v>
      </c>
      <c r="R15" s="11" t="s">
        <v>35</v>
      </c>
    </row>
    <row r="16" spans="1:18" s="1" customFormat="1" ht="12.75" x14ac:dyDescent="0.2">
      <c r="A16" s="14" t="s">
        <v>14</v>
      </c>
      <c r="B16" s="72" t="s">
        <v>15</v>
      </c>
      <c r="C16" s="65"/>
      <c r="D16" s="65"/>
      <c r="E16" s="65"/>
      <c r="F16" s="65"/>
      <c r="G16" s="65"/>
      <c r="H16" s="65"/>
      <c r="I16" s="65"/>
      <c r="J16" s="45"/>
      <c r="K16" s="45"/>
      <c r="L16" s="45"/>
      <c r="M16" s="45"/>
      <c r="N16" s="45"/>
      <c r="O16" s="45"/>
      <c r="P16" s="45"/>
      <c r="Q16" s="45"/>
      <c r="R16" s="45"/>
    </row>
    <row r="17" spans="1:18" s="1" customFormat="1" ht="51" x14ac:dyDescent="0.2">
      <c r="A17" s="41" t="s">
        <v>16</v>
      </c>
      <c r="B17" s="6" t="s">
        <v>53</v>
      </c>
      <c r="C17" s="65">
        <v>10</v>
      </c>
      <c r="D17" s="66"/>
      <c r="E17" s="66"/>
      <c r="F17" s="65"/>
      <c r="G17" s="66"/>
      <c r="H17" s="66"/>
      <c r="I17" s="65"/>
      <c r="J17" s="48"/>
      <c r="K17" s="48"/>
      <c r="L17" s="49"/>
      <c r="M17" s="48"/>
      <c r="N17" s="48"/>
      <c r="O17" s="49"/>
      <c r="P17" s="48"/>
      <c r="Q17" s="48"/>
      <c r="R17" s="49"/>
    </row>
    <row r="18" spans="1:18" s="1" customFormat="1" ht="38.25" x14ac:dyDescent="0.2">
      <c r="A18" s="41" t="s">
        <v>17</v>
      </c>
      <c r="B18" s="6" t="s">
        <v>48</v>
      </c>
      <c r="C18" s="65">
        <v>15</v>
      </c>
      <c r="D18" s="67"/>
      <c r="E18" s="67"/>
      <c r="F18" s="68"/>
      <c r="G18" s="66"/>
      <c r="H18" s="66"/>
      <c r="I18" s="65"/>
      <c r="J18" s="50"/>
      <c r="K18" s="50"/>
      <c r="L18" s="49"/>
      <c r="M18" s="50"/>
      <c r="N18" s="50"/>
      <c r="O18" s="49"/>
      <c r="P18" s="50"/>
      <c r="Q18" s="50"/>
      <c r="R18" s="49"/>
    </row>
    <row r="19" spans="1:18" s="1" customFormat="1" ht="38.25" x14ac:dyDescent="0.2">
      <c r="A19" s="41" t="s">
        <v>18</v>
      </c>
      <c r="B19" s="6" t="s">
        <v>49</v>
      </c>
      <c r="C19" s="65">
        <v>15</v>
      </c>
      <c r="D19" s="66"/>
      <c r="E19" s="66"/>
      <c r="F19" s="65"/>
      <c r="G19" s="66"/>
      <c r="H19" s="66"/>
      <c r="I19" s="65"/>
      <c r="J19" s="50"/>
      <c r="K19" s="50"/>
      <c r="L19" s="49"/>
      <c r="M19" s="50"/>
      <c r="N19" s="50"/>
      <c r="O19" s="49"/>
      <c r="P19" s="50"/>
      <c r="Q19" s="50"/>
      <c r="R19" s="49"/>
    </row>
    <row r="20" spans="1:18" s="1" customFormat="1" ht="45.95" customHeight="1" x14ac:dyDescent="0.2">
      <c r="A20" s="41" t="s">
        <v>19</v>
      </c>
      <c r="B20" s="6" t="s">
        <v>50</v>
      </c>
      <c r="C20" s="65">
        <v>10</v>
      </c>
      <c r="D20" s="66"/>
      <c r="E20" s="66"/>
      <c r="F20" s="65"/>
      <c r="G20" s="66"/>
      <c r="H20" s="66"/>
      <c r="I20" s="65"/>
      <c r="J20" s="50"/>
      <c r="K20" s="50"/>
      <c r="L20" s="49"/>
      <c r="M20" s="50"/>
      <c r="N20" s="50"/>
      <c r="O20" s="49"/>
      <c r="P20" s="50"/>
      <c r="Q20" s="50"/>
      <c r="R20" s="49"/>
    </row>
    <row r="21" spans="1:18" s="1" customFormat="1" ht="25.5" x14ac:dyDescent="0.2">
      <c r="A21" s="41" t="s">
        <v>20</v>
      </c>
      <c r="B21" s="6" t="s">
        <v>51</v>
      </c>
      <c r="C21" s="65">
        <v>10</v>
      </c>
      <c r="D21" s="66"/>
      <c r="E21" s="66"/>
      <c r="F21" s="65"/>
      <c r="G21" s="66"/>
      <c r="H21" s="66"/>
      <c r="I21" s="65"/>
      <c r="J21" s="50"/>
      <c r="K21" s="50"/>
      <c r="L21" s="49"/>
      <c r="M21" s="50"/>
      <c r="N21" s="50"/>
      <c r="O21" s="49"/>
      <c r="P21" s="50"/>
      <c r="Q21" s="50"/>
      <c r="R21" s="49"/>
    </row>
    <row r="22" spans="1:18" s="1" customFormat="1" ht="12.75" x14ac:dyDescent="0.2">
      <c r="A22" s="14"/>
      <c r="B22" s="5" t="s">
        <v>21</v>
      </c>
      <c r="C22" s="20">
        <f>SUM(C17:C21)</f>
        <v>60</v>
      </c>
      <c r="D22" s="20"/>
      <c r="E22" s="20"/>
      <c r="F22" s="20"/>
      <c r="G22" s="20"/>
      <c r="H22" s="20"/>
      <c r="I22" s="20"/>
      <c r="J22" s="49"/>
      <c r="K22" s="49"/>
      <c r="L22" s="49"/>
      <c r="M22" s="49"/>
      <c r="N22" s="49"/>
      <c r="O22" s="49"/>
      <c r="P22" s="49"/>
      <c r="Q22" s="49"/>
      <c r="R22" s="49"/>
    </row>
    <row r="23" spans="1:18" x14ac:dyDescent="0.2">
      <c r="A23" s="15"/>
      <c r="B23" s="62" t="s">
        <v>22</v>
      </c>
      <c r="C23" s="7">
        <f>C22</f>
        <v>60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x14ac:dyDescent="0.2">
      <c r="A24" s="13" t="s">
        <v>23</v>
      </c>
      <c r="B24" s="61" t="s">
        <v>24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ht="25.5" x14ac:dyDescent="0.2">
      <c r="A25" s="41" t="s">
        <v>25</v>
      </c>
      <c r="B25" s="63" t="s">
        <v>52</v>
      </c>
      <c r="C25" s="2">
        <v>40</v>
      </c>
      <c r="D25" s="69"/>
      <c r="E25" s="69"/>
      <c r="F25" s="70"/>
      <c r="G25" s="69"/>
      <c r="H25" s="69"/>
      <c r="I25" s="71"/>
      <c r="J25" s="46"/>
      <c r="K25" s="46"/>
      <c r="L25" s="54"/>
      <c r="M25" s="46"/>
      <c r="N25" s="46"/>
      <c r="O25" s="54"/>
      <c r="P25" s="46"/>
      <c r="Q25" s="46"/>
      <c r="R25" s="54"/>
    </row>
    <row r="26" spans="1:18" x14ac:dyDescent="0.2">
      <c r="A26" s="15"/>
      <c r="B26" s="62" t="s">
        <v>26</v>
      </c>
      <c r="C26" s="7">
        <f>SUM(C25:C25)</f>
        <v>40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ht="20.100000000000001" customHeight="1" x14ac:dyDescent="0.2">
      <c r="A27" s="16" t="s">
        <v>27</v>
      </c>
      <c r="B27" s="11"/>
      <c r="C27" s="4">
        <f>C23+C26</f>
        <v>100</v>
      </c>
      <c r="D27" s="4"/>
      <c r="E27" s="4"/>
      <c r="F27" s="4"/>
      <c r="G27" s="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</row>
    <row r="28" spans="1:18" ht="20.100000000000001" customHeight="1" x14ac:dyDescent="0.2">
      <c r="A28" s="16" t="s">
        <v>28</v>
      </c>
      <c r="B28" s="11"/>
      <c r="C28" s="4">
        <f>C15+C24+C27</f>
        <v>100</v>
      </c>
      <c r="D28" s="77"/>
      <c r="E28" s="78"/>
      <c r="F28" s="78"/>
      <c r="G28" s="77"/>
      <c r="H28" s="78"/>
      <c r="I28" s="78"/>
      <c r="J28" s="77"/>
      <c r="K28" s="78"/>
      <c r="L28" s="78"/>
      <c r="M28" s="77"/>
      <c r="N28" s="78"/>
      <c r="O28" s="78"/>
      <c r="P28" s="77"/>
      <c r="Q28" s="78"/>
      <c r="R28" s="78"/>
    </row>
    <row r="29" spans="1:18" x14ac:dyDescent="0.2">
      <c r="A29" s="53"/>
      <c r="B29" s="36"/>
      <c r="C29" s="36"/>
      <c r="D29" s="36"/>
      <c r="E29" s="36"/>
      <c r="F29" s="36"/>
      <c r="G29" s="36"/>
      <c r="H29" s="36"/>
      <c r="I29" s="36"/>
      <c r="J29" s="54"/>
      <c r="K29" s="54"/>
      <c r="L29" s="54"/>
      <c r="M29" s="54"/>
      <c r="N29" s="54"/>
      <c r="O29" s="54"/>
      <c r="P29" s="54"/>
      <c r="Q29" s="54"/>
      <c r="R29" s="54"/>
    </row>
    <row r="30" spans="1:18" ht="20.100000000000001" customHeight="1" x14ac:dyDescent="0.2">
      <c r="A30" s="33" t="s">
        <v>29</v>
      </c>
      <c r="B30" s="30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</row>
    <row r="31" spans="1:18" ht="20.100000000000001" customHeight="1" x14ac:dyDescent="0.2">
      <c r="A31" s="14" t="s">
        <v>30</v>
      </c>
      <c r="B31" s="9" t="s">
        <v>31</v>
      </c>
      <c r="C31" s="10">
        <v>30</v>
      </c>
      <c r="D31" s="82"/>
      <c r="E31" s="83"/>
      <c r="F31" s="83"/>
      <c r="G31" s="82"/>
      <c r="H31" s="83"/>
      <c r="I31" s="83"/>
      <c r="J31" s="54"/>
      <c r="K31" s="54"/>
      <c r="L31" s="54"/>
      <c r="M31" s="54"/>
      <c r="N31" s="54"/>
      <c r="O31" s="54"/>
      <c r="P31" s="54"/>
      <c r="Q31" s="54"/>
      <c r="R31" s="54"/>
    </row>
    <row r="32" spans="1:18" ht="20.100000000000001" customHeight="1" x14ac:dyDescent="0.2">
      <c r="A32" s="17" t="s">
        <v>32</v>
      </c>
      <c r="B32" s="55"/>
      <c r="C32" s="8">
        <f>C31</f>
        <v>30</v>
      </c>
      <c r="D32" s="79"/>
      <c r="E32" s="80"/>
      <c r="F32" s="80"/>
      <c r="G32" s="79"/>
      <c r="H32" s="80"/>
      <c r="I32" s="80"/>
      <c r="J32" s="79"/>
      <c r="K32" s="80"/>
      <c r="L32" s="80"/>
      <c r="M32" s="79"/>
      <c r="N32" s="80"/>
      <c r="O32" s="80"/>
      <c r="P32" s="79"/>
      <c r="Q32" s="80"/>
      <c r="R32" s="80"/>
    </row>
    <row r="33" spans="1:18" x14ac:dyDescent="0.2">
      <c r="A33" s="53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</row>
    <row r="34" spans="1:18" x14ac:dyDescent="0.2">
      <c r="A34" s="56"/>
      <c r="B34" s="43"/>
      <c r="C34" s="43"/>
      <c r="D34" s="43"/>
      <c r="E34" s="43"/>
      <c r="F34" s="43"/>
      <c r="G34" s="43"/>
      <c r="H34" s="43"/>
      <c r="I34" s="43"/>
      <c r="J34" s="36"/>
      <c r="K34" s="36"/>
      <c r="L34" s="36"/>
      <c r="M34" s="36"/>
      <c r="N34" s="36"/>
      <c r="O34" s="36"/>
      <c r="P34" s="36"/>
      <c r="Q34" s="36"/>
      <c r="R34" s="36"/>
    </row>
    <row r="35" spans="1:18" ht="20.100000000000001" customHeight="1" x14ac:dyDescent="0.2">
      <c r="A35" s="16" t="s">
        <v>28</v>
      </c>
      <c r="B35" s="11"/>
      <c r="C35" s="37">
        <v>0.7</v>
      </c>
      <c r="D35" s="77"/>
      <c r="E35" s="78"/>
      <c r="F35" s="78"/>
      <c r="G35" s="77"/>
      <c r="H35" s="78"/>
      <c r="I35" s="78"/>
      <c r="J35" s="77"/>
      <c r="K35" s="78"/>
      <c r="L35" s="81"/>
      <c r="M35" s="77"/>
      <c r="N35" s="78"/>
      <c r="O35" s="81"/>
      <c r="P35" s="77"/>
      <c r="Q35" s="78"/>
      <c r="R35" s="81"/>
    </row>
    <row r="36" spans="1:18" ht="20.100000000000001" customHeight="1" x14ac:dyDescent="0.2">
      <c r="A36" s="17" t="s">
        <v>33</v>
      </c>
      <c r="B36" s="55"/>
      <c r="C36" s="38">
        <v>0.3</v>
      </c>
      <c r="D36" s="79"/>
      <c r="E36" s="80"/>
      <c r="F36" s="80"/>
      <c r="G36" s="79"/>
      <c r="H36" s="80"/>
      <c r="I36" s="80"/>
      <c r="J36" s="79"/>
      <c r="K36" s="80"/>
      <c r="L36" s="80"/>
      <c r="M36" s="79"/>
      <c r="N36" s="80"/>
      <c r="O36" s="80"/>
      <c r="P36" s="79"/>
      <c r="Q36" s="80"/>
      <c r="R36" s="80"/>
    </row>
    <row r="37" spans="1:18" ht="20.100000000000001" customHeight="1" x14ac:dyDescent="0.2">
      <c r="A37" s="18" t="s">
        <v>34</v>
      </c>
      <c r="B37" s="57"/>
      <c r="C37" s="39">
        <f>SUM(C35:C36)</f>
        <v>1</v>
      </c>
      <c r="D37" s="73"/>
      <c r="E37" s="74"/>
      <c r="F37" s="74"/>
      <c r="G37" s="73"/>
      <c r="H37" s="74"/>
      <c r="I37" s="74"/>
      <c r="J37" s="73"/>
      <c r="K37" s="74"/>
      <c r="L37" s="74"/>
      <c r="M37" s="73"/>
      <c r="N37" s="74"/>
      <c r="O37" s="74"/>
      <c r="P37" s="73"/>
      <c r="Q37" s="74"/>
      <c r="R37" s="74"/>
    </row>
    <row r="38" spans="1:18" ht="15" x14ac:dyDescent="0.2">
      <c r="A38" s="53"/>
      <c r="B38" s="42" t="s">
        <v>41</v>
      </c>
      <c r="C38" s="36"/>
      <c r="D38" s="36"/>
      <c r="E38" s="36"/>
      <c r="F38" s="36"/>
      <c r="G38" s="36"/>
      <c r="H38" s="36"/>
      <c r="I38" s="36"/>
      <c r="J38" s="40"/>
      <c r="K38" s="40"/>
      <c r="L38" s="40"/>
    </row>
    <row r="39" spans="1:18" ht="18" x14ac:dyDescent="0.25">
      <c r="A39" s="24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</row>
    <row r="41" spans="1:18" ht="18" x14ac:dyDescent="0.25">
      <c r="A41" s="24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</row>
    <row r="42" spans="1:18" x14ac:dyDescent="0.2">
      <c r="A42" s="58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</row>
    <row r="43" spans="1:18" x14ac:dyDescent="0.2">
      <c r="A43" s="58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</row>
    <row r="44" spans="1:18" x14ac:dyDescent="0.2">
      <c r="A44" s="58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</row>
    <row r="45" spans="1:18" x14ac:dyDescent="0.2">
      <c r="J45" s="40"/>
    </row>
    <row r="48" spans="1:18" x14ac:dyDescent="0.2">
      <c r="A48" s="58"/>
      <c r="B48" s="40" t="s">
        <v>35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</row>
  </sheetData>
  <mergeCells count="32">
    <mergeCell ref="P36:R36"/>
    <mergeCell ref="P37:R37"/>
    <mergeCell ref="P12:R12"/>
    <mergeCell ref="P28:R28"/>
    <mergeCell ref="P32:R32"/>
    <mergeCell ref="P35:R35"/>
    <mergeCell ref="D31:F31"/>
    <mergeCell ref="G31:I31"/>
    <mergeCell ref="D32:F32"/>
    <mergeCell ref="G32:I32"/>
    <mergeCell ref="D12:F12"/>
    <mergeCell ref="D28:F28"/>
    <mergeCell ref="G12:I12"/>
    <mergeCell ref="G28:I28"/>
    <mergeCell ref="D35:F35"/>
    <mergeCell ref="D36:F36"/>
    <mergeCell ref="D37:F37"/>
    <mergeCell ref="G35:I35"/>
    <mergeCell ref="G37:I37"/>
    <mergeCell ref="G36:I36"/>
    <mergeCell ref="J37:L37"/>
    <mergeCell ref="J12:L12"/>
    <mergeCell ref="J28:L28"/>
    <mergeCell ref="J32:L32"/>
    <mergeCell ref="J35:L35"/>
    <mergeCell ref="J36:L36"/>
    <mergeCell ref="M37:O37"/>
    <mergeCell ref="M12:O12"/>
    <mergeCell ref="M28:O28"/>
    <mergeCell ref="M32:O32"/>
    <mergeCell ref="M35:O35"/>
    <mergeCell ref="M36:O36"/>
  </mergeCells>
  <phoneticPr fontId="17" type="noConversion"/>
  <pageMargins left="0.70866141732283472" right="0.70866141732283472" top="0.35433070866141736" bottom="7.874015748031496E-2" header="0.31496062992125984" footer="0.31496062992125984"/>
  <pageSetup paperSize="9" scale="97" fitToHeight="0" orientation="landscape" r:id="rId1"/>
  <headerFooter scaleWithDoc="0">
    <oddHeader>&amp;L&amp;"Arial,Normal"GIZ/RESE II</oddHeader>
    <oddFooter>&amp;L&amp;"Arial,Standard"&amp;D&amp;R&amp;"Arial,Standard"&amp;P/&amp;N</oddFooter>
  </headerFooter>
  <rowBreaks count="1" manualBreakCount="1">
    <brk id="28" max="8" man="1"/>
  </rowBreaks>
  <ignoredErrors>
    <ignoredError sqref="A22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755d37-96d1-432b-8bbd-41218335e7e3" xsi:nil="true"/>
    <lcf76f155ced4ddcb4097134ff3c332f xmlns="5a277f65-023e-4540-b79e-a6bcc62037b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F8B151C1B4234CBB7807387BA02DA3" ma:contentTypeVersion="12" ma:contentTypeDescription="Ein neues Dokument erstellen." ma:contentTypeScope="" ma:versionID="7a4980b6679d1c3378392f614fb7b8ba">
  <xsd:schema xmlns:xsd="http://www.w3.org/2001/XMLSchema" xmlns:xs="http://www.w3.org/2001/XMLSchema" xmlns:p="http://schemas.microsoft.com/office/2006/metadata/properties" xmlns:ns2="5a277f65-023e-4540-b79e-a6bcc62037bc" xmlns:ns3="4e755d37-96d1-432b-8bbd-41218335e7e3" targetNamespace="http://schemas.microsoft.com/office/2006/metadata/properties" ma:root="true" ma:fieldsID="ec129ce5fa3152d99e0e4771199a0ed7" ns2:_="" ns3:_="">
    <xsd:import namespace="5a277f65-023e-4540-b79e-a6bcc62037bc"/>
    <xsd:import namespace="4e755d37-96d1-432b-8bbd-41218335e7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77f65-023e-4540-b79e-a6bcc62037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55d37-96d1-432b-8bbd-41218335e7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c122a1-cf48-4fc5-9431-b3fb673860fa}" ma:internalName="TaxCatchAll" ma:showField="CatchAllData" ma:web="4e755d37-96d1-432b-8bbd-41218335e7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B84436-B0AD-429B-A637-801D94A3B323}">
  <ds:schemaRefs>
    <ds:schemaRef ds:uri="http://schemas.microsoft.com/office/2006/metadata/properties"/>
    <ds:schemaRef ds:uri="http://schemas.microsoft.com/office/infopath/2007/PartnerControls"/>
    <ds:schemaRef ds:uri="4e755d37-96d1-432b-8bbd-41218335e7e3"/>
    <ds:schemaRef ds:uri="5a277f65-023e-4540-b79e-a6bcc62037bc"/>
  </ds:schemaRefs>
</ds:datastoreItem>
</file>

<file path=customXml/itemProps2.xml><?xml version="1.0" encoding="utf-8"?>
<ds:datastoreItem xmlns:ds="http://schemas.openxmlformats.org/officeDocument/2006/customXml" ds:itemID="{F614EEFD-12AE-41F7-B81E-1EAFF1A43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277f65-023e-4540-b79e-a6bcc62037bc"/>
    <ds:schemaRef ds:uri="4e755d37-96d1-432b-8bbd-41218335e7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9C8BAA-A38D-4B45-9208-905B0258A5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Analyse offres</vt:lpstr>
      <vt:lpstr>'Analyse offres'!Zone_d_impression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gmunduku</dc:creator>
  <cp:keywords/>
  <dc:description/>
  <cp:lastModifiedBy>Kiameso  Luvuisamo, Eliane Eudoxie GIZ CD</cp:lastModifiedBy>
  <cp:revision/>
  <dcterms:created xsi:type="dcterms:W3CDTF">2013-08-07T10:33:09Z</dcterms:created>
  <dcterms:modified xsi:type="dcterms:W3CDTF">2026-09-16T09:51:54Z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0x01010086F8B151C1B4234CBB7807387BA02DA3</vt:lpwstr>
  </property>
  <property fmtid="{D5CDD505-2E9C-101B-9397-08002B2CF9AE}" pid="3" name="MediaServiceImageTags">
    <vt:lpwstr/>
  </property>
</Properties>
</file>